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Grants Management Unit\Non-Disaster Grants\7 Forms\NEW Grant Forms\GRANT MANAGEMENT PORTFOLIOS\HSGP Grant Management Portfolio\"/>
    </mc:Choice>
  </mc:AlternateContent>
  <xr:revisionPtr revIDLastSave="0" documentId="13_ncr:1_{7F308863-A232-4603-8DAB-B34C379D874B}" xr6:coauthVersionLast="47" xr6:coauthVersionMax="47" xr10:uidLastSave="{00000000-0000-0000-0000-000000000000}"/>
  <bookViews>
    <workbookView xWindow="-110" yWindow="-110" windowWidth="21820" windowHeight="14020" xr2:uid="{ED6D2442-C614-4D22-85CC-99982B6CC129}"/>
  </bookViews>
  <sheets>
    <sheet name="PAGE 1 RFA" sheetId="1" r:id="rId1"/>
    <sheet name="PAGE 2 RFA Cont. Sheet" sheetId="3" r:id="rId2"/>
    <sheet name="Sheet2" sheetId="2" state="hidden" r:id="rId3"/>
  </sheets>
  <definedNames>
    <definedName name="_xlnm.Print_Area" localSheetId="0">'PAGE 1 RFA'!$A$1:$P$62</definedName>
    <definedName name="_xlnm.Print_Area" localSheetId="1">'PAGE 2 RFA Cont. Sheet'!$A$1:$G$26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20" i="1" l="1"/>
  <c r="N21" i="1"/>
  <c r="N22" i="1"/>
  <c r="N14" i="1" l="1"/>
  <c r="N15" i="1"/>
  <c r="N16" i="1"/>
  <c r="N17" i="1"/>
  <c r="N18" i="1"/>
  <c r="N19" i="1"/>
  <c r="N13" i="1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4" i="3"/>
  <c r="G24" i="3" s="1"/>
  <c r="N26" i="1" s="1"/>
  <c r="N24" i="1" l="1"/>
  <c r="N28" i="1" s="1"/>
</calcChain>
</file>

<file path=xl/sharedStrings.xml><?xml version="1.0" encoding="utf-8"?>
<sst xmlns="http://schemas.openxmlformats.org/spreadsheetml/2006/main" count="83" uniqueCount="73">
  <si>
    <t>NEW MEXICO DEPARTMENT OF HOMELAND SECURITY AND EMERGENCY MANAGEMENT</t>
  </si>
  <si>
    <t>REQUEST FOR APPROVAL (RFA)</t>
  </si>
  <si>
    <t>Line #</t>
  </si>
  <si>
    <t>Sole Source</t>
  </si>
  <si>
    <t>Qty.</t>
  </si>
  <si>
    <t>TOTAL AMOUNT</t>
  </si>
  <si>
    <t>Choose one.</t>
  </si>
  <si>
    <t>EMPG</t>
  </si>
  <si>
    <t>HSGP</t>
  </si>
  <si>
    <t>EMPG-ARPA</t>
  </si>
  <si>
    <t>NSGP</t>
  </si>
  <si>
    <t>HMEP</t>
  </si>
  <si>
    <t>Continuation Sheet</t>
  </si>
  <si>
    <t>Sub- Recipient Procurement Review &amp; Date</t>
  </si>
  <si>
    <t>Cabinet Secretary Signature &amp; Date</t>
  </si>
  <si>
    <t>CFO or Finance Bureau Chief &amp; Date</t>
  </si>
  <si>
    <t>RFA #</t>
  </si>
  <si>
    <t>Sub-Recipient Acknowledgement</t>
  </si>
  <si>
    <t>Page 2</t>
  </si>
  <si>
    <t>Sub-Total from page 2</t>
  </si>
  <si>
    <t>GRAND TOTAL</t>
  </si>
  <si>
    <t>Sub Total</t>
  </si>
  <si>
    <t>The jurisdiction complies with all local procurement policies and procedures, and conforms to applicable state and federal law, and the standards identified in 2 CFR Part 200 Uniform Administrative Requirements, Cost Principles, and Audit Requirements for Federal Awards, §200.317-.326 Procurement Standards to include having a written code of standards when using federal funds.</t>
  </si>
  <si>
    <t>Procurement Method</t>
  </si>
  <si>
    <t>Vendor Name</t>
  </si>
  <si>
    <t>Sub-Recipient Official's Signature &amp; Date</t>
  </si>
  <si>
    <t>Date of Request</t>
  </si>
  <si>
    <t xml:space="preserve">Authorized Equipment List # </t>
  </si>
  <si>
    <t>Description of Goods/Services</t>
  </si>
  <si>
    <t>Unit Cost</t>
  </si>
  <si>
    <t>Total</t>
  </si>
  <si>
    <t>Name of Project</t>
  </si>
  <si>
    <t>By initaling &amp; signing below, the undersigned certifies and acknowledges:</t>
  </si>
  <si>
    <t xml:space="preserve">Sub-Recipient Grant # </t>
  </si>
  <si>
    <t>Name of Grant Program</t>
  </si>
  <si>
    <t>Sub-Recipient Name</t>
  </si>
  <si>
    <t>Requestor Name</t>
  </si>
  <si>
    <t>Contact Number</t>
  </si>
  <si>
    <t>List of items to be purchased must be itemized. If you need additional lines, use the continuation sheet. (YellowTab)</t>
  </si>
  <si>
    <t>Project #</t>
  </si>
  <si>
    <t>SAM Verified</t>
  </si>
  <si>
    <t>Name of Sub-Grant Anlayst</t>
  </si>
  <si>
    <t>Responsive Bid  - 2 Bids Required</t>
  </si>
  <si>
    <t xml:space="preserve">If the amount exceeds $60,000, the NM State DFA requires a public bid process.  Documentation of the bidding process is required if you exceed this amount. </t>
  </si>
  <si>
    <t>Contract</t>
  </si>
  <si>
    <t>Available Budget</t>
  </si>
  <si>
    <t>Chief Financial Officer Signature &amp; Date</t>
  </si>
  <si>
    <t>Financial Review</t>
  </si>
  <si>
    <t>Grant Management Bureau Review</t>
  </si>
  <si>
    <r>
      <t xml:space="preserve">I certify that the foregoing signature is true and accurate, and if electronic, I further certify that it </t>
    </r>
    <r>
      <rPr>
        <b/>
        <i/>
        <sz val="9"/>
        <color theme="1"/>
        <rFont val="Calibri"/>
        <family val="2"/>
      </rPr>
      <t>(a)</t>
    </r>
    <r>
      <rPr>
        <sz val="9"/>
        <color theme="1"/>
        <rFont val="Calibri"/>
        <family val="2"/>
      </rPr>
      <t xml:space="preserve"> is intended to have the same force as a manual signature, </t>
    </r>
    <r>
      <rPr>
        <b/>
        <i/>
        <sz val="9"/>
        <color theme="1"/>
        <rFont val="Calibri"/>
        <family val="2"/>
      </rPr>
      <t>(b)</t>
    </r>
    <r>
      <rPr>
        <sz val="9"/>
        <color theme="1"/>
        <rFont val="Calibri"/>
        <family val="2"/>
      </rPr>
      <t xml:space="preserve"> is unique to myself, </t>
    </r>
    <r>
      <rPr>
        <b/>
        <i/>
        <sz val="9"/>
        <color theme="1"/>
        <rFont val="Calibri"/>
        <family val="2"/>
      </rPr>
      <t xml:space="preserve">(c) </t>
    </r>
    <r>
      <rPr>
        <sz val="9"/>
        <color theme="1"/>
        <rFont val="Calibri"/>
        <family val="2"/>
      </rPr>
      <t xml:space="preserve">is capable of verification, </t>
    </r>
    <r>
      <rPr>
        <b/>
        <i/>
        <sz val="9"/>
        <color theme="1"/>
        <rFont val="Calibri"/>
        <family val="2"/>
      </rPr>
      <t>(d)</t>
    </r>
    <r>
      <rPr>
        <sz val="9"/>
        <color theme="1"/>
        <rFont val="Calibri"/>
        <family val="2"/>
      </rPr>
      <t xml:space="preserve">is under the sole control of myself, and </t>
    </r>
    <r>
      <rPr>
        <b/>
        <i/>
        <sz val="9"/>
        <color theme="1"/>
        <rFont val="Calibri"/>
        <family val="2"/>
      </rPr>
      <t>(e)</t>
    </r>
    <r>
      <rPr>
        <sz val="9"/>
        <color theme="1"/>
        <rFont val="Calibri"/>
        <family val="2"/>
      </rPr>
      <t xml:space="preserve"> is linked to data in such a manner that it is invalidated if the data are changed.</t>
    </r>
  </si>
  <si>
    <t xml:space="preserve"> Required if request exceeds $250,000.00</t>
  </si>
  <si>
    <t>Required if request exceeds $1,000,000.00</t>
  </si>
  <si>
    <t xml:space="preserve">Required if request exceeds $60,000.00 </t>
  </si>
  <si>
    <t>Procurement Officer Signature &amp; Date</t>
  </si>
  <si>
    <t>For more information on Purchasing methods, click here --&gt; Purchasing Under A FEMA Award</t>
  </si>
  <si>
    <t>Micro Purchase  - 1 Quote Required</t>
  </si>
  <si>
    <t>Small Purchase - 3 Quotes Required</t>
  </si>
  <si>
    <t>Proposal - Minimum of 2 Proposals</t>
  </si>
  <si>
    <t>UEI</t>
  </si>
  <si>
    <t>DHSEM Grant Management Bureau</t>
  </si>
  <si>
    <t>DHSEM - Authorization for Large Expense</t>
  </si>
  <si>
    <t>SWIC Signature &amp; Date</t>
  </si>
  <si>
    <t xml:space="preserve"> AEL # Verfied</t>
  </si>
  <si>
    <t>Notes:</t>
  </si>
  <si>
    <t xml:space="preserve">Returned to Sub-Recipient for Additional Information (Provide details below.)    </t>
  </si>
  <si>
    <t xml:space="preserve"> APPROVED</t>
  </si>
  <si>
    <t xml:space="preserve"> DENIED</t>
  </si>
  <si>
    <t xml:space="preserve"> RETURNED</t>
  </si>
  <si>
    <r>
      <t>SWIC Review:</t>
    </r>
    <r>
      <rPr>
        <i/>
        <sz val="9"/>
        <color rgb="FF0000FF"/>
        <rFont val="Calibri"/>
        <family val="2"/>
      </rPr>
      <t xml:space="preserve"> (Interoperable Commuinications Purchases Only)</t>
    </r>
  </si>
  <si>
    <t>Grants Manager Signature &amp; Date</t>
  </si>
  <si>
    <t>Grants Management Bureau Chief Signature &amp; Date</t>
  </si>
  <si>
    <t xml:space="preserve">            DO NOT CONCUR</t>
  </si>
  <si>
    <t xml:space="preserve">            CONCUR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</si>
</sst>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3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1"/>
      <color theme="1"/>
      <name val="Calibri"/>
      <family val="2"/>
    </font>
    <font>
      <sz val="10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FF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Calibri"/>
      <family val="2"/>
    </font>
    <font>
      <b/>
      <sz val="11"/>
      <name val="Calibri"/>
      <family val="2"/>
    </font>
    <font>
      <b/>
      <i/>
      <sz val="11"/>
      <color rgb="FF000000"/>
      <name val="Calibri"/>
      <family val="2"/>
    </font>
    <font>
      <sz val="11"/>
      <name val="Calibri"/>
      <family val="2"/>
    </font>
    <font>
      <sz val="12"/>
      <color rgb="FF000000"/>
      <name val="Calibri"/>
      <family val="2"/>
    </font>
    <font>
      <b/>
      <i/>
      <sz val="10"/>
      <color theme="1"/>
      <name val="Calibri"/>
      <family val="2"/>
    </font>
    <font>
      <sz val="10"/>
      <color rgb="FF000000"/>
      <name val="Calibri"/>
      <family val="2"/>
    </font>
    <font>
      <b/>
      <i/>
      <vertAlign val="superscript"/>
      <sz val="11"/>
      <color theme="1"/>
      <name val="Calibri"/>
      <family val="2"/>
    </font>
    <font>
      <b/>
      <sz val="10"/>
      <color rgb="FF0000FF"/>
      <name val="Calibri"/>
      <family val="2"/>
    </font>
    <font>
      <b/>
      <i/>
      <sz val="9"/>
      <color theme="1"/>
      <name val="Calibri"/>
      <family val="2"/>
    </font>
    <font>
      <b/>
      <sz val="9"/>
      <color theme="1"/>
      <name val="Calibri"/>
      <family val="2"/>
    </font>
    <font>
      <b/>
      <sz val="10"/>
      <name val="Calibri"/>
      <family val="2"/>
    </font>
    <font>
      <i/>
      <sz val="8"/>
      <color rgb="FFFF0000"/>
      <name val="Calibri"/>
      <family val="2"/>
    </font>
    <font>
      <sz val="9"/>
      <color theme="1"/>
      <name val="Calibri"/>
      <family val="2"/>
    </font>
    <font>
      <sz val="10"/>
      <color rgb="FFFF0000"/>
      <name val="Calibri"/>
      <family val="2"/>
    </font>
    <font>
      <i/>
      <sz val="10"/>
      <color theme="1"/>
      <name val="Calibri"/>
      <family val="2"/>
    </font>
    <font>
      <u/>
      <sz val="11"/>
      <color theme="10"/>
      <name val="Calibri"/>
      <family val="2"/>
      <scheme val="minor"/>
    </font>
    <font>
      <b/>
      <i/>
      <vertAlign val="subscript"/>
      <sz val="12"/>
      <color rgb="FFFF0000"/>
      <name val="Calibri"/>
      <family val="2"/>
    </font>
    <font>
      <vertAlign val="subscript"/>
      <sz val="10"/>
      <color theme="1"/>
      <name val="Calibri"/>
      <family val="2"/>
    </font>
    <font>
      <b/>
      <i/>
      <sz val="8"/>
      <color rgb="FFFF0000"/>
      <name val="Calibri"/>
      <family val="2"/>
    </font>
    <font>
      <b/>
      <sz val="9"/>
      <color rgb="FF0000FF"/>
      <name val="Calibri"/>
      <family val="2"/>
    </font>
    <font>
      <sz val="9"/>
      <color rgb="FF0000FF"/>
      <name val="Calibri"/>
      <family val="2"/>
    </font>
    <font>
      <sz val="9"/>
      <name val="Calibri"/>
      <family val="2"/>
    </font>
    <font>
      <sz val="8"/>
      <color rgb="FF000000"/>
      <name val="Segoe UI"/>
      <family val="2"/>
    </font>
    <font>
      <sz val="11"/>
      <color rgb="FF000000"/>
      <name val="Calibri"/>
      <family val="2"/>
    </font>
    <font>
      <b/>
      <i/>
      <sz val="8"/>
      <color theme="1"/>
      <name val="Calibri"/>
      <family val="2"/>
    </font>
    <font>
      <i/>
      <sz val="9"/>
      <color rgb="FF0000FF"/>
      <name val="Calibri"/>
      <family val="2"/>
    </font>
    <font>
      <u/>
      <sz val="8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6" fillId="0" borderId="0" applyNumberFormat="0" applyFill="0" applyBorder="0" applyAlignment="0" applyProtection="0"/>
  </cellStyleXfs>
  <cellXfs count="207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5" fillId="0" borderId="0" xfId="0" applyFont="1"/>
    <xf numFmtId="0" fontId="6" fillId="0" borderId="0" xfId="0" applyFont="1"/>
    <xf numFmtId="0" fontId="2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center" vertical="top" wrapText="1"/>
    </xf>
    <xf numFmtId="0" fontId="2" fillId="0" borderId="0" xfId="0" applyFont="1" applyAlignment="1">
      <alignment horizontal="right"/>
    </xf>
    <xf numFmtId="0" fontId="10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44" fontId="3" fillId="0" borderId="22" xfId="0" applyNumberFormat="1" applyFont="1" applyBorder="1" applyAlignment="1">
      <alignment horizontal="center" vertical="center" wrapText="1"/>
    </xf>
    <xf numFmtId="1" fontId="14" fillId="2" borderId="21" xfId="0" applyNumberFormat="1" applyFont="1" applyFill="1" applyBorder="1" applyAlignment="1">
      <alignment horizontal="center" vertical="top" shrinkToFit="1"/>
    </xf>
    <xf numFmtId="44" fontId="3" fillId="0" borderId="26" xfId="0" applyNumberFormat="1" applyFont="1" applyBorder="1" applyAlignment="1">
      <alignment horizontal="center" vertical="top" wrapText="1"/>
    </xf>
    <xf numFmtId="0" fontId="6" fillId="0" borderId="0" xfId="0" applyFont="1" applyAlignment="1">
      <alignment horizontal="center"/>
    </xf>
    <xf numFmtId="0" fontId="20" fillId="0" borderId="0" xfId="0" applyFont="1"/>
    <xf numFmtId="0" fontId="28" fillId="0" borderId="0" xfId="0" applyFont="1"/>
    <xf numFmtId="0" fontId="23" fillId="0" borderId="0" xfId="0" applyFont="1"/>
    <xf numFmtId="0" fontId="2" fillId="6" borderId="0" xfId="0" applyFont="1" applyFill="1"/>
    <xf numFmtId="0" fontId="7" fillId="6" borderId="0" xfId="0" applyFont="1" applyFill="1"/>
    <xf numFmtId="0" fontId="8" fillId="6" borderId="0" xfId="0" applyFont="1" applyFill="1"/>
    <xf numFmtId="0" fontId="2" fillId="6" borderId="0" xfId="0" applyFont="1" applyFill="1" applyAlignment="1">
      <alignment horizontal="center"/>
    </xf>
    <xf numFmtId="0" fontId="5" fillId="6" borderId="0" xfId="0" applyFont="1" applyFill="1"/>
    <xf numFmtId="0" fontId="6" fillId="6" borderId="0" xfId="0" applyFont="1" applyFill="1" applyAlignment="1">
      <alignment horizontal="right"/>
    </xf>
    <xf numFmtId="0" fontId="5" fillId="6" borderId="3" xfId="0" applyFont="1" applyFill="1" applyBorder="1"/>
    <xf numFmtId="0" fontId="6" fillId="6" borderId="0" xfId="0" applyFont="1" applyFill="1"/>
    <xf numFmtId="0" fontId="24" fillId="6" borderId="0" xfId="0" applyFont="1" applyFill="1"/>
    <xf numFmtId="0" fontId="5" fillId="6" borderId="0" xfId="0" applyFont="1" applyFill="1" applyAlignment="1">
      <alignment horizontal="right"/>
    </xf>
    <xf numFmtId="0" fontId="10" fillId="6" borderId="0" xfId="0" applyFont="1" applyFill="1"/>
    <xf numFmtId="0" fontId="5" fillId="6" borderId="5" xfId="0" applyFont="1" applyFill="1" applyBorder="1"/>
    <xf numFmtId="0" fontId="21" fillId="6" borderId="0" xfId="0" applyFont="1" applyFill="1" applyAlignment="1">
      <alignment horizontal="right"/>
    </xf>
    <xf numFmtId="0" fontId="21" fillId="6" borderId="5" xfId="0" applyFont="1" applyFill="1" applyBorder="1"/>
    <xf numFmtId="0" fontId="5" fillId="6" borderId="0" xfId="0" applyFont="1" applyFill="1" applyAlignment="1">
      <alignment horizontal="center"/>
    </xf>
    <xf numFmtId="0" fontId="6" fillId="6" borderId="0" xfId="0" applyFont="1" applyFill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1" fontId="16" fillId="6" borderId="8" xfId="0" applyNumberFormat="1" applyFont="1" applyFill="1" applyBorder="1" applyAlignment="1">
      <alignment horizontal="center" vertical="top" shrinkToFit="1"/>
    </xf>
    <xf numFmtId="0" fontId="5" fillId="6" borderId="8" xfId="0" applyFont="1" applyFill="1" applyBorder="1" applyAlignment="1">
      <alignment horizontal="center" wrapText="1"/>
    </xf>
    <xf numFmtId="0" fontId="11" fillId="6" borderId="0" xfId="0" applyFont="1" applyFill="1" applyAlignment="1">
      <alignment horizontal="right" wrapText="1"/>
    </xf>
    <xf numFmtId="44" fontId="11" fillId="6" borderId="0" xfId="0" applyNumberFormat="1" applyFont="1" applyFill="1" applyAlignment="1">
      <alignment horizontal="center" vertical="top" wrapText="1"/>
    </xf>
    <xf numFmtId="0" fontId="11" fillId="6" borderId="0" xfId="0" applyFont="1" applyFill="1" applyAlignment="1">
      <alignment horizontal="center" vertical="top" wrapText="1"/>
    </xf>
    <xf numFmtId="0" fontId="10" fillId="6" borderId="0" xfId="0" applyFont="1" applyFill="1" applyAlignment="1">
      <alignment vertical="top"/>
    </xf>
    <xf numFmtId="0" fontId="15" fillId="6" borderId="0" xfId="0" applyFont="1" applyFill="1" applyAlignment="1">
      <alignment horizontal="left"/>
    </xf>
    <xf numFmtId="0" fontId="3" fillId="6" borderId="0" xfId="0" applyFont="1" applyFill="1" applyAlignment="1">
      <alignment horizontal="right" wrapText="1"/>
    </xf>
    <xf numFmtId="44" fontId="3" fillId="6" borderId="0" xfId="0" applyNumberFormat="1" applyFont="1" applyFill="1" applyAlignment="1">
      <alignment horizontal="center" vertical="top" wrapText="1"/>
    </xf>
    <xf numFmtId="0" fontId="3" fillId="6" borderId="0" xfId="0" applyFont="1" applyFill="1" applyAlignment="1">
      <alignment horizontal="center" vertical="top" wrapText="1"/>
    </xf>
    <xf numFmtId="0" fontId="10" fillId="6" borderId="0" xfId="0" applyFont="1" applyFill="1" applyAlignment="1">
      <alignment vertical="center"/>
    </xf>
    <xf numFmtId="0" fontId="6" fillId="6" borderId="0" xfId="0" applyFont="1" applyFill="1" applyAlignment="1">
      <alignment vertical="top"/>
    </xf>
    <xf numFmtId="0" fontId="2" fillId="6" borderId="0" xfId="0" applyFont="1" applyFill="1" applyAlignment="1">
      <alignment horizontal="center" wrapText="1"/>
    </xf>
    <xf numFmtId="0" fontId="6" fillId="6" borderId="11" xfId="0" applyFont="1" applyFill="1" applyBorder="1" applyAlignment="1">
      <alignment horizontal="center"/>
    </xf>
    <xf numFmtId="0" fontId="6" fillId="6" borderId="3" xfId="0" applyFont="1" applyFill="1" applyBorder="1" applyAlignment="1">
      <alignment horizontal="left" wrapText="1"/>
    </xf>
    <xf numFmtId="0" fontId="2" fillId="6" borderId="11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/>
    </xf>
    <xf numFmtId="0" fontId="5" fillId="6" borderId="12" xfId="0" applyFont="1" applyFill="1" applyBorder="1"/>
    <xf numFmtId="0" fontId="20" fillId="6" borderId="0" xfId="0" applyFont="1" applyFill="1"/>
    <xf numFmtId="0" fontId="20" fillId="6" borderId="13" xfId="0" applyFont="1" applyFill="1" applyBorder="1" applyAlignment="1">
      <alignment horizontal="center"/>
    </xf>
    <xf numFmtId="0" fontId="20" fillId="6" borderId="3" xfId="0" applyFont="1" applyFill="1" applyBorder="1" applyAlignment="1">
      <alignment horizontal="center" vertical="top"/>
    </xf>
    <xf numFmtId="0" fontId="20" fillId="6" borderId="3" xfId="0" applyFont="1" applyFill="1" applyBorder="1" applyAlignment="1">
      <alignment horizontal="center"/>
    </xf>
    <xf numFmtId="0" fontId="20" fillId="6" borderId="14" xfId="0" applyFont="1" applyFill="1" applyBorder="1"/>
    <xf numFmtId="0" fontId="10" fillId="6" borderId="11" xfId="0" applyFont="1" applyFill="1" applyBorder="1" applyAlignment="1">
      <alignment horizontal="center"/>
    </xf>
    <xf numFmtId="0" fontId="10" fillId="6" borderId="12" xfId="0" applyFont="1" applyFill="1" applyBorder="1" applyAlignment="1">
      <alignment horizontal="center"/>
    </xf>
    <xf numFmtId="0" fontId="23" fillId="6" borderId="0" xfId="0" applyFont="1" applyFill="1"/>
    <xf numFmtId="0" fontId="30" fillId="6" borderId="11" xfId="0" applyFont="1" applyFill="1" applyBorder="1" applyAlignment="1">
      <alignment vertical="top"/>
    </xf>
    <xf numFmtId="0" fontId="15" fillId="6" borderId="11" xfId="0" applyFont="1" applyFill="1" applyBorder="1" applyAlignment="1">
      <alignment vertical="top"/>
    </xf>
    <xf numFmtId="0" fontId="23" fillId="6" borderId="11" xfId="0" applyFont="1" applyFill="1" applyBorder="1"/>
    <xf numFmtId="0" fontId="20" fillId="6" borderId="11" xfId="0" applyFont="1" applyFill="1" applyBorder="1" applyAlignment="1">
      <alignment horizontal="center"/>
    </xf>
    <xf numFmtId="0" fontId="20" fillId="6" borderId="12" xfId="0" applyFont="1" applyFill="1" applyBorder="1"/>
    <xf numFmtId="0" fontId="10" fillId="6" borderId="12" xfId="0" applyFont="1" applyFill="1" applyBorder="1"/>
    <xf numFmtId="0" fontId="22" fillId="6" borderId="11" xfId="0" applyFont="1" applyFill="1" applyBorder="1" applyAlignment="1">
      <alignment horizontal="center" vertical="top" wrapText="1"/>
    </xf>
    <xf numFmtId="0" fontId="10" fillId="6" borderId="13" xfId="0" applyFont="1" applyFill="1" applyBorder="1" applyAlignment="1">
      <alignment horizontal="center"/>
    </xf>
    <xf numFmtId="0" fontId="10" fillId="6" borderId="3" xfId="0" applyFont="1" applyFill="1" applyBorder="1"/>
    <xf numFmtId="0" fontId="10" fillId="6" borderId="3" xfId="0" applyFont="1" applyFill="1" applyBorder="1" applyAlignment="1">
      <alignment horizontal="center"/>
    </xf>
    <xf numFmtId="0" fontId="10" fillId="6" borderId="3" xfId="0" applyFont="1" applyFill="1" applyBorder="1" applyAlignment="1">
      <alignment horizontal="left"/>
    </xf>
    <xf numFmtId="0" fontId="10" fillId="6" borderId="14" xfId="0" applyFont="1" applyFill="1" applyBorder="1"/>
    <xf numFmtId="0" fontId="6" fillId="6" borderId="12" xfId="0" applyFont="1" applyFill="1" applyBorder="1"/>
    <xf numFmtId="0" fontId="23" fillId="6" borderId="11" xfId="0" applyFont="1" applyFill="1" applyBorder="1" applyAlignment="1">
      <alignment horizontal="center"/>
    </xf>
    <xf numFmtId="0" fontId="31" fillId="6" borderId="12" xfId="0" applyFont="1" applyFill="1" applyBorder="1" applyAlignment="1">
      <alignment vertical="center"/>
    </xf>
    <xf numFmtId="0" fontId="28" fillId="6" borderId="0" xfId="0" applyFont="1" applyFill="1"/>
    <xf numFmtId="0" fontId="28" fillId="6" borderId="13" xfId="0" applyFont="1" applyFill="1" applyBorder="1" applyAlignment="1">
      <alignment horizontal="center"/>
    </xf>
    <xf numFmtId="0" fontId="25" fillId="6" borderId="3" xfId="0" applyFont="1" applyFill="1" applyBorder="1" applyAlignment="1">
      <alignment vertical="center"/>
    </xf>
    <xf numFmtId="0" fontId="11" fillId="4" borderId="8" xfId="0" applyFont="1" applyFill="1" applyBorder="1" applyAlignment="1">
      <alignment horizontal="center" vertical="center" wrapText="1"/>
    </xf>
    <xf numFmtId="0" fontId="23" fillId="6" borderId="29" xfId="0" applyFont="1" applyFill="1" applyBorder="1" applyAlignment="1">
      <alignment horizontal="left" vertical="top"/>
    </xf>
    <xf numFmtId="0" fontId="23" fillId="6" borderId="4" xfId="0" applyFont="1" applyFill="1" applyBorder="1" applyAlignment="1">
      <alignment horizontal="right"/>
    </xf>
    <xf numFmtId="0" fontId="23" fillId="6" borderId="4" xfId="0" applyFont="1" applyFill="1" applyBorder="1"/>
    <xf numFmtId="0" fontId="19" fillId="6" borderId="4" xfId="0" applyFont="1" applyFill="1" applyBorder="1" applyAlignment="1">
      <alignment vertical="top"/>
    </xf>
    <xf numFmtId="0" fontId="19" fillId="6" borderId="30" xfId="0" applyFont="1" applyFill="1" applyBorder="1" applyAlignment="1">
      <alignment vertical="top"/>
    </xf>
    <xf numFmtId="0" fontId="19" fillId="6" borderId="11" xfId="0" applyFont="1" applyFill="1" applyBorder="1" applyAlignment="1">
      <alignment vertical="top"/>
    </xf>
    <xf numFmtId="0" fontId="19" fillId="6" borderId="12" xfId="0" applyFont="1" applyFill="1" applyBorder="1" applyAlignment="1">
      <alignment vertical="top"/>
    </xf>
    <xf numFmtId="0" fontId="35" fillId="6" borderId="11" xfId="0" applyFont="1" applyFill="1" applyBorder="1" applyAlignment="1">
      <alignment vertical="top"/>
    </xf>
    <xf numFmtId="0" fontId="19" fillId="6" borderId="13" xfId="0" applyFont="1" applyFill="1" applyBorder="1" applyAlignment="1">
      <alignment vertical="top"/>
    </xf>
    <xf numFmtId="0" fontId="19" fillId="6" borderId="3" xfId="0" applyFont="1" applyFill="1" applyBorder="1" applyAlignment="1">
      <alignment vertical="top"/>
    </xf>
    <xf numFmtId="0" fontId="19" fillId="6" borderId="14" xfId="0" applyFont="1" applyFill="1" applyBorder="1" applyAlignment="1">
      <alignment vertical="top"/>
    </xf>
    <xf numFmtId="0" fontId="23" fillId="6" borderId="3" xfId="0" applyFont="1" applyFill="1" applyBorder="1"/>
    <xf numFmtId="0" fontId="10" fillId="6" borderId="3" xfId="0" applyFont="1" applyFill="1" applyBorder="1" applyAlignment="1">
      <alignment vertical="top"/>
    </xf>
    <xf numFmtId="0" fontId="10" fillId="6" borderId="0" xfId="0" applyFont="1" applyFill="1" applyAlignment="1">
      <alignment horizontal="center"/>
    </xf>
    <xf numFmtId="0" fontId="23" fillId="6" borderId="0" xfId="0" applyFont="1" applyFill="1" applyAlignment="1">
      <alignment vertical="center"/>
    </xf>
    <xf numFmtId="0" fontId="20" fillId="6" borderId="0" xfId="0" applyFont="1" applyFill="1" applyAlignment="1">
      <alignment horizontal="center" vertical="center"/>
    </xf>
    <xf numFmtId="0" fontId="23" fillId="6" borderId="12" xfId="0" applyFont="1" applyFill="1" applyBorder="1"/>
    <xf numFmtId="0" fontId="32" fillId="6" borderId="0" xfId="0" applyFont="1" applyFill="1" applyAlignment="1">
      <alignment horizontal="left" vertical="center"/>
    </xf>
    <xf numFmtId="0" fontId="23" fillId="6" borderId="0" xfId="0" applyFont="1" applyFill="1" applyAlignment="1">
      <alignment vertical="center" wrapText="1"/>
    </xf>
    <xf numFmtId="0" fontId="19" fillId="6" borderId="0" xfId="0" applyFont="1" applyFill="1" applyAlignment="1">
      <alignment vertical="top"/>
    </xf>
    <xf numFmtId="0" fontId="6" fillId="6" borderId="12" xfId="0" applyFont="1" applyFill="1" applyBorder="1" applyAlignment="1">
      <alignment vertical="top" wrapText="1"/>
    </xf>
    <xf numFmtId="0" fontId="30" fillId="6" borderId="0" xfId="0" applyFont="1" applyFill="1" applyAlignment="1">
      <alignment horizontal="left" vertical="top"/>
    </xf>
    <xf numFmtId="0" fontId="20" fillId="6" borderId="0" xfId="0" applyFont="1" applyFill="1" applyAlignment="1">
      <alignment vertical="top"/>
    </xf>
    <xf numFmtId="0" fontId="19" fillId="6" borderId="0" xfId="0" applyFont="1" applyFill="1" applyAlignment="1">
      <alignment horizontal="center" vertical="top"/>
    </xf>
    <xf numFmtId="0" fontId="20" fillId="6" borderId="0" xfId="0" applyFont="1" applyFill="1" applyAlignment="1">
      <alignment horizontal="center" vertical="top"/>
    </xf>
    <xf numFmtId="0" fontId="20" fillId="6" borderId="0" xfId="0" applyFont="1" applyFill="1" applyAlignment="1">
      <alignment horizontal="left"/>
    </xf>
    <xf numFmtId="0" fontId="23" fillId="6" borderId="0" xfId="0" applyFont="1" applyFill="1" applyAlignment="1">
      <alignment horizontal="center" vertical="top"/>
    </xf>
    <xf numFmtId="0" fontId="23" fillId="6" borderId="0" xfId="0" applyFont="1" applyFill="1" applyAlignment="1">
      <alignment horizontal="center"/>
    </xf>
    <xf numFmtId="0" fontId="23" fillId="6" borderId="0" xfId="0" applyFont="1" applyFill="1" applyAlignment="1">
      <alignment horizontal="left"/>
    </xf>
    <xf numFmtId="0" fontId="10" fillId="6" borderId="0" xfId="0" applyFont="1" applyFill="1" applyAlignment="1">
      <alignment horizontal="center" vertical="top"/>
    </xf>
    <xf numFmtId="0" fontId="22" fillId="6" borderId="0" xfId="0" applyFont="1" applyFill="1" applyAlignment="1">
      <alignment horizontal="center" vertical="top" wrapText="1"/>
    </xf>
    <xf numFmtId="0" fontId="29" fillId="6" borderId="0" xfId="0" applyFont="1" applyFill="1" applyAlignment="1">
      <alignment horizontal="center"/>
    </xf>
    <xf numFmtId="0" fontId="23" fillId="6" borderId="0" xfId="0" applyFont="1" applyFill="1" applyAlignment="1">
      <alignment horizontal="center"/>
    </xf>
    <xf numFmtId="0" fontId="23" fillId="6" borderId="3" xfId="0" applyFont="1" applyFill="1" applyBorder="1" applyAlignment="1">
      <alignment horizontal="center"/>
    </xf>
    <xf numFmtId="0" fontId="10" fillId="6" borderId="0" xfId="0" applyFont="1" applyFill="1" applyAlignment="1">
      <alignment horizontal="center" vertical="top"/>
    </xf>
    <xf numFmtId="0" fontId="10" fillId="6" borderId="3" xfId="0" applyFont="1" applyFill="1" applyBorder="1" applyAlignment="1">
      <alignment horizontal="center" vertical="top"/>
    </xf>
    <xf numFmtId="0" fontId="20" fillId="6" borderId="0" xfId="0" applyFont="1" applyFill="1" applyAlignment="1">
      <alignment horizontal="left" vertical="center"/>
    </xf>
    <xf numFmtId="0" fontId="20" fillId="6" borderId="12" xfId="0" applyFont="1" applyFill="1" applyBorder="1" applyAlignment="1">
      <alignment horizontal="left" vertical="center"/>
    </xf>
    <xf numFmtId="0" fontId="18" fillId="6" borderId="11" xfId="0" applyFont="1" applyFill="1" applyBorder="1" applyAlignment="1">
      <alignment horizontal="left"/>
    </xf>
    <xf numFmtId="0" fontId="18" fillId="6" borderId="0" xfId="0" applyFont="1" applyFill="1" applyAlignment="1">
      <alignment horizontal="left"/>
    </xf>
    <xf numFmtId="0" fontId="30" fillId="6" borderId="11" xfId="0" applyFont="1" applyFill="1" applyBorder="1" applyAlignment="1">
      <alignment horizontal="left" vertical="top"/>
    </xf>
    <xf numFmtId="0" fontId="30" fillId="6" borderId="0" xfId="0" applyFont="1" applyFill="1" applyAlignment="1">
      <alignment horizontal="left" vertical="top"/>
    </xf>
    <xf numFmtId="0" fontId="19" fillId="6" borderId="3" xfId="0" applyFont="1" applyFill="1" applyBorder="1" applyAlignment="1">
      <alignment horizontal="center" vertical="top"/>
    </xf>
    <xf numFmtId="0" fontId="20" fillId="6" borderId="0" xfId="0" applyFont="1" applyFill="1" applyAlignment="1">
      <alignment horizontal="center" vertical="top"/>
    </xf>
    <xf numFmtId="0" fontId="30" fillId="6" borderId="3" xfId="0" applyFont="1" applyFill="1" applyBorder="1" applyAlignment="1">
      <alignment horizontal="center" vertical="top"/>
    </xf>
    <xf numFmtId="0" fontId="23" fillId="6" borderId="0" xfId="0" applyFont="1" applyFill="1" applyAlignment="1">
      <alignment horizontal="left" vertical="center" wrapText="1"/>
    </xf>
    <xf numFmtId="0" fontId="23" fillId="6" borderId="12" xfId="0" applyFont="1" applyFill="1" applyBorder="1" applyAlignment="1">
      <alignment horizontal="left" vertical="center" wrapText="1"/>
    </xf>
    <xf numFmtId="0" fontId="6" fillId="6" borderId="0" xfId="0" applyFont="1" applyFill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20" fillId="6" borderId="3" xfId="0" applyFont="1" applyFill="1" applyBorder="1" applyAlignment="1">
      <alignment horizontal="center" vertical="top"/>
    </xf>
    <xf numFmtId="0" fontId="13" fillId="6" borderId="9" xfId="0" applyFont="1" applyFill="1" applyBorder="1" applyAlignment="1">
      <alignment horizontal="center" vertical="top" wrapText="1"/>
    </xf>
    <xf numFmtId="0" fontId="13" fillId="6" borderId="10" xfId="0" applyFont="1" applyFill="1" applyBorder="1" applyAlignment="1">
      <alignment horizontal="center" vertical="top" wrapText="1"/>
    </xf>
    <xf numFmtId="0" fontId="17" fillId="6" borderId="0" xfId="0" applyFont="1" applyFill="1" applyAlignment="1">
      <alignment horizontal="left"/>
    </xf>
    <xf numFmtId="44" fontId="13" fillId="6" borderId="8" xfId="0" applyNumberFormat="1" applyFont="1" applyFill="1" applyBorder="1" applyAlignment="1">
      <alignment horizontal="center" vertical="top" wrapText="1"/>
    </xf>
    <xf numFmtId="44" fontId="11" fillId="6" borderId="8" xfId="1" applyFont="1" applyFill="1" applyBorder="1" applyAlignment="1">
      <alignment horizontal="center" vertical="top" wrapText="1"/>
    </xf>
    <xf numFmtId="44" fontId="11" fillId="6" borderId="8" xfId="0" applyNumberFormat="1" applyFont="1" applyFill="1" applyBorder="1" applyAlignment="1">
      <alignment horizontal="center" vertical="top" wrapText="1"/>
    </xf>
    <xf numFmtId="44" fontId="3" fillId="6" borderId="27" xfId="1" applyFont="1" applyFill="1" applyBorder="1" applyAlignment="1">
      <alignment horizontal="center"/>
    </xf>
    <xf numFmtId="44" fontId="3" fillId="6" borderId="28" xfId="1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 wrapText="1"/>
    </xf>
    <xf numFmtId="1" fontId="12" fillId="6" borderId="8" xfId="0" applyNumberFormat="1" applyFont="1" applyFill="1" applyBorder="1" applyAlignment="1">
      <alignment horizontal="center" vertical="top" shrinkToFit="1"/>
    </xf>
    <xf numFmtId="1" fontId="12" fillId="6" borderId="9" xfId="0" applyNumberFormat="1" applyFont="1" applyFill="1" applyBorder="1" applyAlignment="1">
      <alignment horizontal="center" vertical="top" shrinkToFit="1"/>
    </xf>
    <xf numFmtId="1" fontId="12" fillId="6" borderId="5" xfId="0" applyNumberFormat="1" applyFont="1" applyFill="1" applyBorder="1" applyAlignment="1">
      <alignment horizontal="center" vertical="top" shrinkToFit="1"/>
    </xf>
    <xf numFmtId="1" fontId="12" fillId="6" borderId="10" xfId="0" applyNumberFormat="1" applyFont="1" applyFill="1" applyBorder="1" applyAlignment="1">
      <alignment horizontal="center" vertical="top" shrinkToFit="1"/>
    </xf>
    <xf numFmtId="0" fontId="2" fillId="6" borderId="3" xfId="0" applyFont="1" applyFill="1" applyBorder="1" applyAlignment="1">
      <alignment horizontal="center"/>
    </xf>
    <xf numFmtId="0" fontId="21" fillId="6" borderId="0" xfId="0" applyFont="1" applyFill="1" applyAlignment="1">
      <alignment horizontal="right"/>
    </xf>
    <xf numFmtId="0" fontId="5" fillId="6" borderId="5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/>
    </xf>
    <xf numFmtId="0" fontId="30" fillId="6" borderId="0" xfId="0" applyFont="1" applyFill="1" applyAlignment="1">
      <alignment horizontal="center" vertical="center"/>
    </xf>
    <xf numFmtId="0" fontId="29" fillId="6" borderId="3" xfId="0" applyFont="1" applyFill="1" applyBorder="1" applyAlignment="1">
      <alignment horizontal="center" vertical="center"/>
    </xf>
    <xf numFmtId="0" fontId="5" fillId="6" borderId="9" xfId="0" applyFont="1" applyFill="1" applyBorder="1" applyAlignment="1">
      <alignment horizontal="center" wrapText="1"/>
    </xf>
    <xf numFmtId="0" fontId="5" fillId="6" borderId="5" xfId="0" applyFont="1" applyFill="1" applyBorder="1" applyAlignment="1">
      <alignment horizontal="center" wrapText="1"/>
    </xf>
    <xf numFmtId="0" fontId="5" fillId="6" borderId="10" xfId="0" applyFont="1" applyFill="1" applyBorder="1" applyAlignment="1">
      <alignment horizontal="center" wrapText="1"/>
    </xf>
    <xf numFmtId="0" fontId="10" fillId="3" borderId="9" xfId="0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/>
    </xf>
    <xf numFmtId="0" fontId="10" fillId="3" borderId="10" xfId="0" applyFont="1" applyFill="1" applyBorder="1" applyAlignment="1">
      <alignment horizontal="center"/>
    </xf>
    <xf numFmtId="0" fontId="10" fillId="6" borderId="5" xfId="0" applyFont="1" applyFill="1" applyBorder="1" applyAlignment="1">
      <alignment horizontal="center"/>
    </xf>
    <xf numFmtId="0" fontId="6" fillId="6" borderId="5" xfId="0" applyFont="1" applyFill="1" applyBorder="1" applyAlignment="1">
      <alignment horizontal="center" vertical="center"/>
    </xf>
    <xf numFmtId="0" fontId="9" fillId="9" borderId="9" xfId="0" applyFont="1" applyFill="1" applyBorder="1" applyAlignment="1">
      <alignment horizontal="center"/>
    </xf>
    <xf numFmtId="0" fontId="9" fillId="9" borderId="5" xfId="0" applyFont="1" applyFill="1" applyBorder="1" applyAlignment="1">
      <alignment horizontal="center"/>
    </xf>
    <xf numFmtId="0" fontId="9" fillId="9" borderId="10" xfId="0" applyFont="1" applyFill="1" applyBorder="1" applyAlignment="1">
      <alignment horizontal="center"/>
    </xf>
    <xf numFmtId="0" fontId="23" fillId="6" borderId="0" xfId="0" applyFont="1" applyFill="1" applyAlignment="1">
      <alignment horizontal="left" wrapText="1"/>
    </xf>
    <xf numFmtId="0" fontId="23" fillId="6" borderId="12" xfId="0" applyFont="1" applyFill="1" applyBorder="1" applyAlignment="1">
      <alignment horizontal="left" wrapText="1"/>
    </xf>
    <xf numFmtId="0" fontId="3" fillId="5" borderId="6" xfId="0" applyFont="1" applyFill="1" applyBorder="1" applyAlignment="1">
      <alignment horizontal="right"/>
    </xf>
    <xf numFmtId="0" fontId="3" fillId="5" borderId="7" xfId="0" applyFont="1" applyFill="1" applyBorder="1" applyAlignment="1">
      <alignment horizontal="right"/>
    </xf>
    <xf numFmtId="0" fontId="3" fillId="5" borderId="15" xfId="0" applyFont="1" applyFill="1" applyBorder="1" applyAlignment="1">
      <alignment horizontal="right"/>
    </xf>
    <xf numFmtId="0" fontId="11" fillId="7" borderId="9" xfId="0" applyFont="1" applyFill="1" applyBorder="1" applyAlignment="1">
      <alignment horizontal="right" wrapText="1"/>
    </xf>
    <xf numFmtId="0" fontId="11" fillId="7" borderId="5" xfId="0" applyFont="1" applyFill="1" applyBorder="1" applyAlignment="1">
      <alignment horizontal="right" wrapText="1"/>
    </xf>
    <xf numFmtId="0" fontId="11" fillId="7" borderId="10" xfId="0" applyFont="1" applyFill="1" applyBorder="1" applyAlignment="1">
      <alignment horizontal="right" wrapText="1"/>
    </xf>
    <xf numFmtId="0" fontId="13" fillId="6" borderId="8" xfId="0" applyFont="1" applyFill="1" applyBorder="1" applyAlignment="1">
      <alignment horizontal="center" vertical="top" wrapText="1"/>
    </xf>
    <xf numFmtId="0" fontId="6" fillId="6" borderId="0" xfId="0" applyFont="1" applyFill="1" applyAlignment="1">
      <alignment horizontal="right"/>
    </xf>
    <xf numFmtId="0" fontId="6" fillId="6" borderId="3" xfId="0" applyFont="1" applyFill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0" fontId="11" fillId="4" borderId="8" xfId="0" applyFont="1" applyFill="1" applyBorder="1" applyAlignment="1">
      <alignment horizontal="center" vertical="center" wrapText="1"/>
    </xf>
    <xf numFmtId="0" fontId="10" fillId="6" borderId="11" xfId="0" applyFont="1" applyFill="1" applyBorder="1" applyAlignment="1">
      <alignment horizontal="left"/>
    </xf>
    <xf numFmtId="0" fontId="10" fillId="6" borderId="0" xfId="0" applyFont="1" applyFill="1" applyAlignment="1">
      <alignment horizontal="left"/>
    </xf>
    <xf numFmtId="0" fontId="10" fillId="6" borderId="12" xfId="0" applyFont="1" applyFill="1" applyBorder="1" applyAlignment="1">
      <alignment horizontal="left"/>
    </xf>
    <xf numFmtId="0" fontId="20" fillId="6" borderId="0" xfId="0" applyFont="1" applyFill="1" applyAlignment="1">
      <alignment horizontal="left" vertical="top" wrapText="1"/>
    </xf>
    <xf numFmtId="0" fontId="7" fillId="6" borderId="0" xfId="0" applyFont="1" applyFill="1" applyAlignment="1">
      <alignment horizontal="center"/>
    </xf>
    <xf numFmtId="0" fontId="8" fillId="6" borderId="0" xfId="0" applyFont="1" applyFill="1" applyAlignment="1">
      <alignment horizontal="center"/>
    </xf>
    <xf numFmtId="0" fontId="0" fillId="6" borderId="5" xfId="0" applyFill="1" applyBorder="1" applyAlignment="1">
      <alignment horizontal="center"/>
    </xf>
    <xf numFmtId="0" fontId="27" fillId="6" borderId="3" xfId="0" applyFont="1" applyFill="1" applyBorder="1" applyAlignment="1">
      <alignment horizontal="left"/>
    </xf>
    <xf numFmtId="0" fontId="29" fillId="6" borderId="0" xfId="0" applyFont="1" applyFill="1" applyAlignment="1">
      <alignment horizontal="center"/>
    </xf>
    <xf numFmtId="0" fontId="5" fillId="6" borderId="0" xfId="0" applyFont="1" applyFill="1" applyAlignment="1">
      <alignment horizontal="center"/>
    </xf>
    <xf numFmtId="0" fontId="37" fillId="6" borderId="0" xfId="2" applyFont="1" applyFill="1" applyAlignment="1">
      <alignment horizontal="left" vertical="center"/>
    </xf>
    <xf numFmtId="0" fontId="20" fillId="6" borderId="4" xfId="0" applyFont="1" applyFill="1" applyBorder="1" applyAlignment="1">
      <alignment horizontal="center" vertical="top"/>
    </xf>
    <xf numFmtId="0" fontId="22" fillId="6" borderId="11" xfId="0" applyFont="1" applyFill="1" applyBorder="1" applyAlignment="1">
      <alignment horizontal="center" vertical="top" wrapText="1"/>
    </xf>
    <xf numFmtId="0" fontId="22" fillId="6" borderId="0" xfId="0" applyFont="1" applyFill="1" applyAlignment="1">
      <alignment horizontal="center" vertical="top" wrapText="1"/>
    </xf>
    <xf numFmtId="44" fontId="11" fillId="6" borderId="0" xfId="0" applyNumberFormat="1" applyFont="1" applyFill="1" applyAlignment="1">
      <alignment horizontal="center" vertical="top" wrapText="1"/>
    </xf>
    <xf numFmtId="0" fontId="11" fillId="6" borderId="0" xfId="0" applyFont="1" applyFill="1" applyAlignment="1">
      <alignment horizontal="center" vertical="top" wrapText="1"/>
    </xf>
    <xf numFmtId="0" fontId="11" fillId="6" borderId="0" xfId="0" applyFont="1" applyFill="1" applyAlignment="1">
      <alignment horizontal="right" wrapText="1"/>
    </xf>
    <xf numFmtId="0" fontId="11" fillId="8" borderId="8" xfId="0" applyFont="1" applyFill="1" applyBorder="1" applyAlignment="1">
      <alignment horizontal="right" wrapText="1"/>
    </xf>
    <xf numFmtId="0" fontId="3" fillId="2" borderId="16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2" fillId="0" borderId="23" xfId="0" applyFont="1" applyBorder="1" applyAlignment="1">
      <alignment horizontal="center" wrapText="1"/>
    </xf>
    <xf numFmtId="0" fontId="2" fillId="0" borderId="24" xfId="0" applyFont="1" applyBorder="1" applyAlignment="1">
      <alignment horizontal="center" wrapText="1"/>
    </xf>
    <xf numFmtId="0" fontId="3" fillId="2" borderId="25" xfId="0" applyFont="1" applyFill="1" applyBorder="1" applyAlignment="1">
      <alignment horizontal="right" wrapText="1"/>
    </xf>
    <xf numFmtId="0" fontId="3" fillId="2" borderId="24" xfId="0" applyFont="1" applyFill="1" applyBorder="1" applyAlignment="1">
      <alignment horizontal="right" wrapText="1"/>
    </xf>
    <xf numFmtId="0" fontId="8" fillId="0" borderId="0" xfId="0" applyFont="1" applyAlignment="1">
      <alignment horizontal="left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59324</xdr:colOff>
      <xdr:row>0</xdr:row>
      <xdr:rowOff>36543</xdr:rowOff>
    </xdr:from>
    <xdr:ext cx="548677" cy="552449"/>
    <xdr:pic>
      <xdr:nvPicPr>
        <xdr:cNvPr id="2" name="image2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551" y="36543"/>
          <a:ext cx="548677" cy="552449"/>
        </a:xfrm>
        <a:prstGeom prst="rect">
          <a:avLst/>
        </a:prstGeom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45</xdr:row>
          <xdr:rowOff>146050</xdr:rowOff>
        </xdr:from>
        <xdr:to>
          <xdr:col>13</xdr:col>
          <xdr:colOff>355600</xdr:colOff>
          <xdr:row>47</xdr:row>
          <xdr:rowOff>76200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114300</xdr:colOff>
          <xdr:row>46</xdr:row>
          <xdr:rowOff>133350</xdr:rowOff>
        </xdr:from>
        <xdr:to>
          <xdr:col>13</xdr:col>
          <xdr:colOff>546100</xdr:colOff>
          <xdr:row>48</xdr:row>
          <xdr:rowOff>19050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69850</xdr:colOff>
          <xdr:row>45</xdr:row>
          <xdr:rowOff>127000</xdr:rowOff>
        </xdr:from>
        <xdr:to>
          <xdr:col>2</xdr:col>
          <xdr:colOff>88900</xdr:colOff>
          <xdr:row>47</xdr:row>
          <xdr:rowOff>76200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69850</xdr:colOff>
          <xdr:row>47</xdr:row>
          <xdr:rowOff>152400</xdr:rowOff>
        </xdr:from>
        <xdr:to>
          <xdr:col>2</xdr:col>
          <xdr:colOff>146050</xdr:colOff>
          <xdr:row>49</xdr:row>
          <xdr:rowOff>31750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69850</xdr:colOff>
          <xdr:row>46</xdr:row>
          <xdr:rowOff>88900</xdr:rowOff>
        </xdr:from>
        <xdr:to>
          <xdr:col>2</xdr:col>
          <xdr:colOff>336550</xdr:colOff>
          <xdr:row>48</xdr:row>
          <xdr:rowOff>88900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12700</xdr:colOff>
          <xdr:row>2</xdr:row>
          <xdr:rowOff>88900</xdr:rowOff>
        </xdr:from>
        <xdr:to>
          <xdr:col>8</xdr:col>
          <xdr:colOff>266700</xdr:colOff>
          <xdr:row>3</xdr:row>
          <xdr:rowOff>190500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69850</xdr:colOff>
          <xdr:row>41</xdr:row>
          <xdr:rowOff>95250</xdr:rowOff>
        </xdr:from>
        <xdr:to>
          <xdr:col>2</xdr:col>
          <xdr:colOff>95250</xdr:colOff>
          <xdr:row>43</xdr:row>
          <xdr:rowOff>69850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69850</xdr:colOff>
          <xdr:row>42</xdr:row>
          <xdr:rowOff>107950</xdr:rowOff>
        </xdr:from>
        <xdr:to>
          <xdr:col>2</xdr:col>
          <xdr:colOff>107950</xdr:colOff>
          <xdr:row>44</xdr:row>
          <xdr:rowOff>57150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140634</xdr:colOff>
          <xdr:row>38</xdr:row>
          <xdr:rowOff>140484</xdr:rowOff>
        </xdr:from>
        <xdr:to>
          <xdr:col>5</xdr:col>
          <xdr:colOff>1148605</xdr:colOff>
          <xdr:row>39</xdr:row>
          <xdr:rowOff>181023</xdr:rowOff>
        </xdr:to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00000000-0008-0000-0000-000005000000}"/>
                </a:ext>
              </a:extLst>
            </xdr:cNvPr>
            <xdr:cNvGrpSpPr/>
          </xdr:nvGrpSpPr>
          <xdr:grpSpPr>
            <a:xfrm>
              <a:off x="2288089" y="7275575"/>
              <a:ext cx="1007971" cy="213721"/>
              <a:chOff x="2129677" y="7407581"/>
              <a:chExt cx="1007974" cy="214230"/>
            </a:xfrm>
          </xdr:grpSpPr>
          <xdr:sp macro="" textlink="">
            <xdr:nvSpPr>
              <xdr:cNvPr id="1053" name="Check Box 29" hidden="1">
                <a:extLst>
                  <a:ext uri="{63B3BB69-23CF-44E3-9099-C40C66FF867C}">
                    <a14:compatExt spid="_x0000_s1053"/>
                  </a:ext>
                  <a:ext uri="{FF2B5EF4-FFF2-40B4-BE49-F238E27FC236}">
                    <a16:creationId xmlns:a16="http://schemas.microsoft.com/office/drawing/2014/main" id="{00000000-0008-0000-0000-00001D040000}"/>
                  </a:ext>
                </a:extLst>
              </xdr:cNvPr>
              <xdr:cNvSpPr/>
            </xdr:nvSpPr>
            <xdr:spPr bwMode="auto">
              <a:xfrm>
                <a:off x="2579230" y="7407581"/>
                <a:ext cx="558421" cy="21423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36576" tIns="36576" rIns="0" bIns="36576" anchor="ctr" upright="1"/>
              <a:lstStyle/>
              <a:p>
                <a:pPr algn="l" rtl="0">
                  <a:defRPr sz="1000"/>
                </a:pPr>
                <a:r>
                  <a:rPr lang="en-US" sz="1100" b="0" i="0" u="none" strike="noStrike" baseline="0">
                    <a:solidFill>
                      <a:srgbClr val="000000"/>
                    </a:solidFill>
                    <a:latin typeface="Calibri"/>
                    <a:cs typeface="Calibri"/>
                  </a:rPr>
                  <a:t> No</a:t>
                </a:r>
              </a:p>
            </xdr:txBody>
          </xdr:sp>
          <xdr:sp macro="" textlink="">
            <xdr:nvSpPr>
              <xdr:cNvPr id="1062" name="Check Box 38" hidden="1">
                <a:extLst>
                  <a:ext uri="{63B3BB69-23CF-44E3-9099-C40C66FF867C}">
                    <a14:compatExt spid="_x0000_s1062"/>
                  </a:ext>
                  <a:ext uri="{FF2B5EF4-FFF2-40B4-BE49-F238E27FC236}">
                    <a16:creationId xmlns:a16="http://schemas.microsoft.com/office/drawing/2014/main" id="{00000000-0008-0000-0000-000026040000}"/>
                  </a:ext>
                </a:extLst>
              </xdr:cNvPr>
              <xdr:cNvSpPr/>
            </xdr:nvSpPr>
            <xdr:spPr bwMode="auto">
              <a:xfrm>
                <a:off x="2129677" y="7407648"/>
                <a:ext cx="554132" cy="208990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36576" tIns="36576" rIns="0" bIns="36576" anchor="ctr" upright="1"/>
              <a:lstStyle/>
              <a:p>
                <a:pPr algn="l" rtl="0">
                  <a:defRPr sz="1000"/>
                </a:pPr>
                <a:r>
                  <a:rPr lang="en-US" sz="1100" b="0" i="0" u="none" strike="noStrike" baseline="0">
                    <a:solidFill>
                      <a:srgbClr val="000000"/>
                    </a:solidFill>
                    <a:latin typeface="Calibri"/>
                    <a:cs typeface="Calibri"/>
                  </a:rPr>
                  <a:t>Yes</a:t>
                </a:r>
              </a:p>
            </xdr:txBody>
          </xdr:sp>
        </xdr:grp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249571</xdr:colOff>
          <xdr:row>37</xdr:row>
          <xdr:rowOff>50932</xdr:rowOff>
        </xdr:from>
        <xdr:to>
          <xdr:col>8</xdr:col>
          <xdr:colOff>222894</xdr:colOff>
          <xdr:row>40</xdr:row>
          <xdr:rowOff>16248</xdr:rowOff>
        </xdr:to>
        <xdr:grpSp>
          <xdr:nvGrpSpPr>
            <xdr:cNvPr id="6" name="Group 5">
              <a:extLst>
                <a:ext uri="{FF2B5EF4-FFF2-40B4-BE49-F238E27FC236}">
                  <a16:creationId xmlns:a16="http://schemas.microsoft.com/office/drawing/2014/main" id="{00000000-0008-0000-0000-000006000000}"/>
                </a:ext>
              </a:extLst>
            </xdr:cNvPr>
            <xdr:cNvGrpSpPr/>
          </xdr:nvGrpSpPr>
          <xdr:grpSpPr>
            <a:xfrm>
              <a:off x="3563116" y="7133491"/>
              <a:ext cx="423596" cy="404621"/>
              <a:chOff x="3323554" y="7263954"/>
              <a:chExt cx="259068" cy="406930"/>
            </a:xfrm>
          </xdr:grpSpPr>
          <xdr:sp macro="" textlink="">
            <xdr:nvSpPr>
              <xdr:cNvPr id="1060" name="Check Box 36" hidden="1">
                <a:extLst>
                  <a:ext uri="{63B3BB69-23CF-44E3-9099-C40C66FF867C}">
                    <a14:compatExt spid="_x0000_s1060"/>
                  </a:ext>
                  <a:ext uri="{FF2B5EF4-FFF2-40B4-BE49-F238E27FC236}">
                    <a16:creationId xmlns:a16="http://schemas.microsoft.com/office/drawing/2014/main" id="{00000000-0008-0000-0000-000024040000}"/>
                  </a:ext>
                </a:extLst>
              </xdr:cNvPr>
              <xdr:cNvSpPr/>
            </xdr:nvSpPr>
            <xdr:spPr bwMode="auto">
              <a:xfrm>
                <a:off x="3323554" y="7263954"/>
                <a:ext cx="249598" cy="210687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  <xdr:sp macro="" textlink="">
            <xdr:nvSpPr>
              <xdr:cNvPr id="1063" name="Check Box 39" hidden="1">
                <a:extLst>
                  <a:ext uri="{63B3BB69-23CF-44E3-9099-C40C66FF867C}">
                    <a14:compatExt spid="_x0000_s1063"/>
                  </a:ext>
                  <a:ext uri="{FF2B5EF4-FFF2-40B4-BE49-F238E27FC236}">
                    <a16:creationId xmlns:a16="http://schemas.microsoft.com/office/drawing/2014/main" id="{00000000-0008-0000-0000-000027040000}"/>
                  </a:ext>
                </a:extLst>
              </xdr:cNvPr>
              <xdr:cNvSpPr/>
            </xdr:nvSpPr>
            <xdr:spPr bwMode="auto">
              <a:xfrm>
                <a:off x="3325447" y="7459603"/>
                <a:ext cx="257175" cy="211281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>
                    <a:solidFill>
                      <a:srgbClr val="FFFFFF" mc:Ignorable="a14" a14:legacySpreadsheetColorIndex="65"/>
                    </a:solidFill>
                  </a14:hiddenFill>
                </a:ext>
                <a:ext uri="{91240B29-F687-4F45-9708-019B960494DF}">
                  <a14:hiddenLine w="9525">
                    <a:solidFill>
                      <a:srgbClr val="000000" mc:Ignorable="a14" a14:legacySpreadsheetColorIndex="64"/>
                    </a:solidFill>
                    <a:miter lim="800000"/>
                    <a:headEnd/>
                    <a:tailEnd/>
                  </a14:hiddenLine>
                </a:ext>
              </a:extLst>
            </xdr:spPr>
          </xdr:sp>
        </xdr:grp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13" Type="http://schemas.openxmlformats.org/officeDocument/2006/relationships/ctrlProp" Target="../ctrlProps/ctrlProp8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12" Type="http://schemas.openxmlformats.org/officeDocument/2006/relationships/ctrlProp" Target="../ctrlProps/ctrlProp7.xml"/><Relationship Id="rId17" Type="http://schemas.openxmlformats.org/officeDocument/2006/relationships/ctrlProp" Target="../ctrlProps/ctrlProp12.xml"/><Relationship Id="rId2" Type="http://schemas.openxmlformats.org/officeDocument/2006/relationships/hyperlink" Target="https://www.fema.gov/fact-sheet/purchasing-under-fema-award-informal-methods-procurement-non-state-entities" TargetMode="External"/><Relationship Id="rId16" Type="http://schemas.openxmlformats.org/officeDocument/2006/relationships/ctrlProp" Target="../ctrlProps/ctrlProp11.xml"/><Relationship Id="rId1" Type="http://schemas.openxmlformats.org/officeDocument/2006/relationships/hyperlink" Target="https://www.fema.gov/fact-sheet/purchasing-under-fema-award-informal-methods-procurement-non-state-entities" TargetMode="External"/><Relationship Id="rId6" Type="http://schemas.openxmlformats.org/officeDocument/2006/relationships/ctrlProp" Target="../ctrlProps/ctrlProp1.xml"/><Relationship Id="rId11" Type="http://schemas.openxmlformats.org/officeDocument/2006/relationships/ctrlProp" Target="../ctrlProps/ctrlProp6.xml"/><Relationship Id="rId5" Type="http://schemas.openxmlformats.org/officeDocument/2006/relationships/vmlDrawing" Target="../drawings/vmlDrawing1.vml"/><Relationship Id="rId15" Type="http://schemas.openxmlformats.org/officeDocument/2006/relationships/ctrlProp" Target="../ctrlProps/ctrlProp10.xml"/><Relationship Id="rId10" Type="http://schemas.openxmlformats.org/officeDocument/2006/relationships/ctrlProp" Target="../ctrlProps/ctrlProp5.xml"/><Relationship Id="rId4" Type="http://schemas.openxmlformats.org/officeDocument/2006/relationships/drawing" Target="../drawings/drawing1.xml"/><Relationship Id="rId9" Type="http://schemas.openxmlformats.org/officeDocument/2006/relationships/ctrlProp" Target="../ctrlProps/ctrlProp4.xml"/><Relationship Id="rId14" Type="http://schemas.openxmlformats.org/officeDocument/2006/relationships/ctrlProp" Target="../ctrlProps/ctrlProp9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101373-406E-481F-8551-D5C11D23EF4C}">
  <sheetPr>
    <tabColor rgb="FF00B0F0"/>
    <pageSetUpPr fitToPage="1"/>
  </sheetPr>
  <dimension ref="A1:P62"/>
  <sheetViews>
    <sheetView tabSelected="1" view="pageLayout" zoomScale="110" zoomScaleNormal="80" zoomScaleSheetLayoutView="50" zoomScalePageLayoutView="110" workbookViewId="0">
      <selection activeCell="P52" sqref="P52"/>
    </sheetView>
  </sheetViews>
  <sheetFormatPr defaultColWidth="9.1796875" defaultRowHeight="15.5" x14ac:dyDescent="0.35"/>
  <cols>
    <col min="1" max="1" width="1.7265625" style="1" customWidth="1"/>
    <col min="2" max="2" width="3.1796875" style="2" customWidth="1"/>
    <col min="3" max="3" width="14" style="1" customWidth="1"/>
    <col min="4" max="4" width="6.54296875" style="2" customWidth="1"/>
    <col min="5" max="5" width="4.54296875" style="1" customWidth="1"/>
    <col min="6" max="6" width="16.26953125" style="1" customWidth="1"/>
    <col min="7" max="7" width="4" style="1" customWidth="1"/>
    <col min="8" max="8" width="2.1796875" style="1" customWidth="1"/>
    <col min="9" max="9" width="8.26953125" style="1" customWidth="1"/>
    <col min="10" max="10" width="7.1796875" style="1" customWidth="1"/>
    <col min="11" max="11" width="6.81640625" style="1" customWidth="1"/>
    <col min="12" max="12" width="9.1796875" style="2"/>
    <col min="13" max="13" width="6.54296875" style="1" customWidth="1"/>
    <col min="14" max="14" width="9.1796875" style="1" customWidth="1"/>
    <col min="15" max="15" width="5.54296875" style="1" customWidth="1"/>
    <col min="16" max="16" width="9.7265625" style="1" customWidth="1"/>
    <col min="17" max="16384" width="9.1796875" style="1"/>
  </cols>
  <sheetData>
    <row r="1" spans="1:16" x14ac:dyDescent="0.35">
      <c r="A1" s="27"/>
      <c r="B1" s="28"/>
      <c r="C1" s="186" t="s">
        <v>0</v>
      </c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27"/>
    </row>
    <row r="2" spans="1:16" x14ac:dyDescent="0.35">
      <c r="A2" s="27"/>
      <c r="B2" s="29"/>
      <c r="C2" s="187" t="s">
        <v>1</v>
      </c>
      <c r="D2" s="187"/>
      <c r="E2" s="187"/>
      <c r="F2" s="187"/>
      <c r="G2" s="187"/>
      <c r="H2" s="187"/>
      <c r="I2" s="187"/>
      <c r="J2" s="187"/>
      <c r="K2" s="187"/>
      <c r="L2" s="187"/>
      <c r="M2" s="187"/>
      <c r="N2" s="187"/>
      <c r="O2" s="187"/>
      <c r="P2" s="27"/>
    </row>
    <row r="3" spans="1:16" ht="6.75" customHeight="1" x14ac:dyDescent="0.35">
      <c r="A3" s="27"/>
      <c r="B3" s="30"/>
      <c r="C3" s="27"/>
      <c r="D3" s="30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s="6" customFormat="1" ht="14.5" x14ac:dyDescent="0.35">
      <c r="A4" s="31"/>
      <c r="B4" s="178" t="s">
        <v>16</v>
      </c>
      <c r="C4" s="178"/>
      <c r="D4" s="33"/>
      <c r="E4" s="32" t="s">
        <v>58</v>
      </c>
      <c r="F4" s="33"/>
      <c r="G4" s="33"/>
      <c r="H4" s="31"/>
      <c r="I4" s="136" t="s">
        <v>40</v>
      </c>
      <c r="J4" s="136"/>
      <c r="K4" s="178" t="s">
        <v>33</v>
      </c>
      <c r="L4" s="178"/>
      <c r="M4" s="178"/>
      <c r="N4" s="137"/>
      <c r="O4" s="137"/>
      <c r="P4" s="137"/>
    </row>
    <row r="5" spans="1:16" s="6" customFormat="1" ht="19.5" customHeight="1" x14ac:dyDescent="0.35">
      <c r="A5" s="31"/>
      <c r="B5" s="178" t="s">
        <v>26</v>
      </c>
      <c r="C5" s="178"/>
      <c r="D5" s="137"/>
      <c r="E5" s="137"/>
      <c r="F5" s="137"/>
      <c r="G5" s="34"/>
      <c r="H5" s="34"/>
      <c r="I5" s="35"/>
      <c r="J5" s="34"/>
      <c r="K5" s="178" t="s">
        <v>34</v>
      </c>
      <c r="L5" s="178"/>
      <c r="M5" s="178"/>
      <c r="N5" s="188"/>
      <c r="O5" s="188"/>
      <c r="P5" s="188"/>
    </row>
    <row r="6" spans="1:16" s="6" customFormat="1" ht="19.5" customHeight="1" x14ac:dyDescent="0.35">
      <c r="A6" s="136" t="s">
        <v>35</v>
      </c>
      <c r="B6" s="136"/>
      <c r="C6" s="136"/>
      <c r="D6" s="154"/>
      <c r="E6" s="154"/>
      <c r="F6" s="154"/>
      <c r="G6" s="36"/>
      <c r="H6" s="36"/>
      <c r="I6" s="178"/>
      <c r="J6" s="178"/>
      <c r="K6" s="34"/>
      <c r="L6" s="178" t="s">
        <v>31</v>
      </c>
      <c r="M6" s="178"/>
      <c r="N6" s="154"/>
      <c r="O6" s="154"/>
      <c r="P6" s="154"/>
    </row>
    <row r="7" spans="1:16" s="6" customFormat="1" ht="19.5" customHeight="1" x14ac:dyDescent="0.35">
      <c r="A7" s="31"/>
      <c r="B7" s="178" t="s">
        <v>36</v>
      </c>
      <c r="C7" s="178"/>
      <c r="D7" s="154"/>
      <c r="E7" s="154"/>
      <c r="F7" s="154"/>
      <c r="G7" s="36"/>
      <c r="H7" s="36"/>
      <c r="I7" s="178"/>
      <c r="J7" s="178"/>
      <c r="K7" s="37"/>
      <c r="L7" s="178" t="s">
        <v>39</v>
      </c>
      <c r="M7" s="178"/>
      <c r="N7" s="38"/>
      <c r="O7" s="39" t="s">
        <v>2</v>
      </c>
      <c r="P7" s="40"/>
    </row>
    <row r="8" spans="1:16" s="6" customFormat="1" ht="19.5" customHeight="1" x14ac:dyDescent="0.35">
      <c r="A8" s="31"/>
      <c r="B8" s="178" t="s">
        <v>37</v>
      </c>
      <c r="C8" s="178"/>
      <c r="D8" s="164"/>
      <c r="E8" s="164"/>
      <c r="F8" s="164"/>
      <c r="G8" s="36"/>
      <c r="H8" s="36"/>
      <c r="I8" s="178"/>
      <c r="J8" s="178"/>
      <c r="K8" s="178" t="s">
        <v>24</v>
      </c>
      <c r="L8" s="178"/>
      <c r="M8" s="178"/>
      <c r="N8" s="137"/>
      <c r="O8" s="137"/>
      <c r="P8" s="137"/>
    </row>
    <row r="9" spans="1:16" s="6" customFormat="1" ht="17.25" customHeight="1" x14ac:dyDescent="0.35">
      <c r="A9" s="31"/>
      <c r="B9" s="153" t="s">
        <v>23</v>
      </c>
      <c r="C9" s="153"/>
      <c r="D9" s="165" t="s">
        <v>6</v>
      </c>
      <c r="E9" s="165"/>
      <c r="F9" s="165"/>
      <c r="G9" s="36"/>
      <c r="H9" s="36"/>
      <c r="I9" s="178"/>
      <c r="J9" s="178"/>
      <c r="K9" s="178"/>
      <c r="L9" s="178"/>
      <c r="M9" s="178"/>
      <c r="N9" s="191"/>
      <c r="O9" s="191"/>
      <c r="P9" s="191"/>
    </row>
    <row r="10" spans="1:16" s="15" customFormat="1" ht="17.25" customHeight="1" x14ac:dyDescent="0.35">
      <c r="A10" s="42"/>
      <c r="B10" s="192" t="s">
        <v>54</v>
      </c>
      <c r="C10" s="192"/>
      <c r="D10" s="192"/>
      <c r="E10" s="192"/>
      <c r="F10" s="192"/>
      <c r="G10" s="192"/>
      <c r="H10" s="192"/>
      <c r="I10" s="192"/>
      <c r="J10" s="192"/>
      <c r="K10" s="192"/>
      <c r="L10" s="192"/>
      <c r="M10" s="192"/>
      <c r="N10" s="192"/>
      <c r="O10" s="192"/>
      <c r="P10" s="192"/>
    </row>
    <row r="11" spans="1:16" ht="11.25" customHeight="1" x14ac:dyDescent="0.45">
      <c r="A11" s="27"/>
      <c r="B11" s="189" t="s">
        <v>43</v>
      </c>
      <c r="C11" s="189"/>
      <c r="D11" s="189"/>
      <c r="E11" s="189"/>
      <c r="F11" s="189"/>
      <c r="G11" s="189"/>
      <c r="H11" s="189"/>
      <c r="I11" s="189"/>
      <c r="J11" s="189"/>
      <c r="K11" s="189"/>
      <c r="L11" s="189"/>
      <c r="M11" s="189"/>
      <c r="N11" s="189"/>
      <c r="O11" s="189"/>
      <c r="P11" s="189"/>
    </row>
    <row r="12" spans="1:16" s="6" customFormat="1" ht="12.75" customHeight="1" x14ac:dyDescent="0.35">
      <c r="A12" s="31"/>
      <c r="B12" s="181" t="s">
        <v>27</v>
      </c>
      <c r="C12" s="181"/>
      <c r="D12" s="181"/>
      <c r="E12" s="181"/>
      <c r="F12" s="181" t="s">
        <v>28</v>
      </c>
      <c r="G12" s="181"/>
      <c r="H12" s="181"/>
      <c r="I12" s="181"/>
      <c r="J12" s="181"/>
      <c r="K12" s="88" t="s">
        <v>4</v>
      </c>
      <c r="L12" s="181" t="s">
        <v>29</v>
      </c>
      <c r="M12" s="181"/>
      <c r="N12" s="181" t="s">
        <v>30</v>
      </c>
      <c r="O12" s="181"/>
      <c r="P12" s="181"/>
    </row>
    <row r="13" spans="1:16" s="14" customFormat="1" ht="14.5" x14ac:dyDescent="0.35">
      <c r="A13" s="43"/>
      <c r="B13" s="44">
        <v>1</v>
      </c>
      <c r="C13" s="148"/>
      <c r="D13" s="148"/>
      <c r="E13" s="148"/>
      <c r="F13" s="147"/>
      <c r="G13" s="147"/>
      <c r="H13" s="147"/>
      <c r="I13" s="147"/>
      <c r="J13" s="147"/>
      <c r="K13" s="45"/>
      <c r="L13" s="142"/>
      <c r="M13" s="142"/>
      <c r="N13" s="142">
        <f>L13*K13</f>
        <v>0</v>
      </c>
      <c r="O13" s="142"/>
      <c r="P13" s="142"/>
    </row>
    <row r="14" spans="1:16" s="6" customFormat="1" ht="14.5" x14ac:dyDescent="0.35">
      <c r="A14" s="31"/>
      <c r="B14" s="44">
        <v>2</v>
      </c>
      <c r="C14" s="148"/>
      <c r="D14" s="148"/>
      <c r="E14" s="148"/>
      <c r="F14" s="147"/>
      <c r="G14" s="147"/>
      <c r="H14" s="147"/>
      <c r="I14" s="147"/>
      <c r="J14" s="147"/>
      <c r="K14" s="45"/>
      <c r="L14" s="177"/>
      <c r="M14" s="177"/>
      <c r="N14" s="142">
        <f t="shared" ref="N14:N19" si="0">L14*K14</f>
        <v>0</v>
      </c>
      <c r="O14" s="142"/>
      <c r="P14" s="142"/>
    </row>
    <row r="15" spans="1:16" s="6" customFormat="1" ht="14.5" x14ac:dyDescent="0.35">
      <c r="A15" s="31"/>
      <c r="B15" s="44">
        <v>3</v>
      </c>
      <c r="C15" s="148"/>
      <c r="D15" s="148"/>
      <c r="E15" s="148"/>
      <c r="F15" s="147"/>
      <c r="G15" s="147"/>
      <c r="H15" s="147"/>
      <c r="I15" s="147"/>
      <c r="J15" s="147"/>
      <c r="K15" s="45"/>
      <c r="L15" s="177"/>
      <c r="M15" s="177"/>
      <c r="N15" s="142">
        <f t="shared" si="0"/>
        <v>0</v>
      </c>
      <c r="O15" s="142"/>
      <c r="P15" s="142"/>
    </row>
    <row r="16" spans="1:16" s="6" customFormat="1" ht="14.5" x14ac:dyDescent="0.35">
      <c r="A16" s="31"/>
      <c r="B16" s="44">
        <v>4</v>
      </c>
      <c r="C16" s="148"/>
      <c r="D16" s="148"/>
      <c r="E16" s="148"/>
      <c r="F16" s="147"/>
      <c r="G16" s="147"/>
      <c r="H16" s="147"/>
      <c r="I16" s="147"/>
      <c r="J16" s="147"/>
      <c r="K16" s="45"/>
      <c r="L16" s="177"/>
      <c r="M16" s="177"/>
      <c r="N16" s="142">
        <f t="shared" si="0"/>
        <v>0</v>
      </c>
      <c r="O16" s="142"/>
      <c r="P16" s="142"/>
    </row>
    <row r="17" spans="1:16" s="6" customFormat="1" ht="14.5" x14ac:dyDescent="0.35">
      <c r="A17" s="31"/>
      <c r="B17" s="44">
        <v>5</v>
      </c>
      <c r="C17" s="148"/>
      <c r="D17" s="148"/>
      <c r="E17" s="148"/>
      <c r="F17" s="147"/>
      <c r="G17" s="147"/>
      <c r="H17" s="147"/>
      <c r="I17" s="147"/>
      <c r="J17" s="147"/>
      <c r="K17" s="45"/>
      <c r="L17" s="177"/>
      <c r="M17" s="177"/>
      <c r="N17" s="142">
        <f t="shared" si="0"/>
        <v>0</v>
      </c>
      <c r="O17" s="142"/>
      <c r="P17" s="142"/>
    </row>
    <row r="18" spans="1:16" s="6" customFormat="1" ht="14.5" x14ac:dyDescent="0.35">
      <c r="A18" s="31"/>
      <c r="B18" s="44">
        <v>6</v>
      </c>
      <c r="C18" s="148"/>
      <c r="D18" s="148"/>
      <c r="E18" s="148"/>
      <c r="F18" s="180"/>
      <c r="G18" s="180"/>
      <c r="H18" s="180"/>
      <c r="I18" s="180"/>
      <c r="J18" s="180"/>
      <c r="K18" s="45"/>
      <c r="L18" s="177"/>
      <c r="M18" s="177"/>
      <c r="N18" s="142">
        <f t="shared" si="0"/>
        <v>0</v>
      </c>
      <c r="O18" s="142"/>
      <c r="P18" s="142"/>
    </row>
    <row r="19" spans="1:16" s="6" customFormat="1" ht="14.5" x14ac:dyDescent="0.35">
      <c r="A19" s="31"/>
      <c r="B19" s="44">
        <v>7</v>
      </c>
      <c r="C19" s="148"/>
      <c r="D19" s="148"/>
      <c r="E19" s="148"/>
      <c r="F19" s="147"/>
      <c r="G19" s="147"/>
      <c r="H19" s="147"/>
      <c r="I19" s="147"/>
      <c r="J19" s="147"/>
      <c r="K19" s="45"/>
      <c r="L19" s="177"/>
      <c r="M19" s="177"/>
      <c r="N19" s="142">
        <f t="shared" si="0"/>
        <v>0</v>
      </c>
      <c r="O19" s="142"/>
      <c r="P19" s="142"/>
    </row>
    <row r="20" spans="1:16" s="6" customFormat="1" ht="14.5" x14ac:dyDescent="0.35">
      <c r="A20" s="31"/>
      <c r="B20" s="44">
        <v>8</v>
      </c>
      <c r="C20" s="149"/>
      <c r="D20" s="150"/>
      <c r="E20" s="151"/>
      <c r="F20" s="158"/>
      <c r="G20" s="159"/>
      <c r="H20" s="159"/>
      <c r="I20" s="159"/>
      <c r="J20" s="160"/>
      <c r="K20" s="45"/>
      <c r="L20" s="139"/>
      <c r="M20" s="140"/>
      <c r="N20" s="142">
        <f t="shared" ref="N20:N22" si="1">L20*K20</f>
        <v>0</v>
      </c>
      <c r="O20" s="142"/>
      <c r="P20" s="142"/>
    </row>
    <row r="21" spans="1:16" s="6" customFormat="1" ht="14.5" x14ac:dyDescent="0.35">
      <c r="A21" s="31"/>
      <c r="B21" s="44">
        <v>9</v>
      </c>
      <c r="C21" s="149"/>
      <c r="D21" s="150"/>
      <c r="E21" s="151"/>
      <c r="F21" s="158"/>
      <c r="G21" s="159"/>
      <c r="H21" s="159"/>
      <c r="I21" s="159"/>
      <c r="J21" s="160"/>
      <c r="K21" s="45"/>
      <c r="L21" s="139"/>
      <c r="M21" s="140"/>
      <c r="N21" s="142">
        <f t="shared" si="1"/>
        <v>0</v>
      </c>
      <c r="O21" s="142"/>
      <c r="P21" s="142"/>
    </row>
    <row r="22" spans="1:16" s="6" customFormat="1" ht="14.5" x14ac:dyDescent="0.35">
      <c r="A22" s="31"/>
      <c r="B22" s="44">
        <v>10</v>
      </c>
      <c r="C22" s="148"/>
      <c r="D22" s="148"/>
      <c r="E22" s="148"/>
      <c r="F22" s="147"/>
      <c r="G22" s="147"/>
      <c r="H22" s="147"/>
      <c r="I22" s="147"/>
      <c r="J22" s="147"/>
      <c r="K22" s="45"/>
      <c r="L22" s="177"/>
      <c r="M22" s="177"/>
      <c r="N22" s="142">
        <f t="shared" si="1"/>
        <v>0</v>
      </c>
      <c r="O22" s="142"/>
      <c r="P22" s="142"/>
    </row>
    <row r="23" spans="1:16" s="6" customFormat="1" ht="5.25" customHeight="1" x14ac:dyDescent="0.35">
      <c r="A23" s="31"/>
      <c r="B23" s="41"/>
      <c r="C23" s="141"/>
      <c r="D23" s="141"/>
      <c r="E23" s="141"/>
      <c r="F23" s="141"/>
      <c r="G23" s="141"/>
      <c r="H23" s="141"/>
      <c r="I23" s="141"/>
      <c r="J23" s="141"/>
      <c r="K23" s="198"/>
      <c r="L23" s="198"/>
      <c r="M23" s="198"/>
      <c r="N23" s="196"/>
      <c r="O23" s="197"/>
      <c r="P23" s="31"/>
    </row>
    <row r="24" spans="1:16" s="6" customFormat="1" ht="12.75" customHeight="1" x14ac:dyDescent="0.35">
      <c r="A24" s="31"/>
      <c r="B24" s="185" t="s">
        <v>38</v>
      </c>
      <c r="C24" s="185"/>
      <c r="D24" s="185"/>
      <c r="E24" s="185"/>
      <c r="F24" s="185"/>
      <c r="G24" s="185"/>
      <c r="H24" s="185"/>
      <c r="I24" s="185"/>
      <c r="J24" s="185"/>
      <c r="K24" s="199" t="s">
        <v>21</v>
      </c>
      <c r="L24" s="199"/>
      <c r="M24" s="199"/>
      <c r="N24" s="143">
        <f>SUM(N13:O23)</f>
        <v>0</v>
      </c>
      <c r="O24" s="143"/>
      <c r="P24" s="143"/>
    </row>
    <row r="25" spans="1:16" s="6" customFormat="1" ht="5.25" customHeight="1" x14ac:dyDescent="0.35">
      <c r="A25" s="31"/>
      <c r="B25" s="185"/>
      <c r="C25" s="185"/>
      <c r="D25" s="185"/>
      <c r="E25" s="185"/>
      <c r="F25" s="185"/>
      <c r="G25" s="185"/>
      <c r="H25" s="185"/>
      <c r="I25" s="185"/>
      <c r="J25" s="185"/>
      <c r="K25" s="46"/>
      <c r="L25" s="46"/>
      <c r="M25" s="46"/>
      <c r="N25" s="47"/>
      <c r="O25" s="48"/>
      <c r="P25" s="31"/>
    </row>
    <row r="26" spans="1:16" s="6" customFormat="1" ht="12.75" customHeight="1" x14ac:dyDescent="0.35">
      <c r="A26" s="31"/>
      <c r="B26" s="185"/>
      <c r="C26" s="185"/>
      <c r="D26" s="185"/>
      <c r="E26" s="185"/>
      <c r="F26" s="185"/>
      <c r="G26" s="185"/>
      <c r="H26" s="185"/>
      <c r="I26" s="185"/>
      <c r="J26" s="185"/>
      <c r="K26" s="174" t="s">
        <v>19</v>
      </c>
      <c r="L26" s="175"/>
      <c r="M26" s="176"/>
      <c r="N26" s="144">
        <f>'PAGE 2 RFA Cont. Sheet'!G24</f>
        <v>0</v>
      </c>
      <c r="O26" s="144"/>
      <c r="P26" s="144"/>
    </row>
    <row r="27" spans="1:16" ht="5.25" customHeight="1" thickBot="1" x14ac:dyDescent="0.4">
      <c r="A27" s="27"/>
      <c r="B27" s="49"/>
      <c r="C27" s="49"/>
      <c r="D27" s="49"/>
      <c r="E27" s="49"/>
      <c r="F27" s="49"/>
      <c r="G27" s="49"/>
      <c r="H27" s="49"/>
      <c r="I27" s="49"/>
      <c r="J27" s="50"/>
      <c r="K27" s="51"/>
      <c r="L27" s="51"/>
      <c r="M27" s="51"/>
      <c r="N27" s="52"/>
      <c r="O27" s="53"/>
      <c r="P27" s="27"/>
    </row>
    <row r="28" spans="1:16" ht="15.75" customHeight="1" thickBot="1" x14ac:dyDescent="0.4">
      <c r="A28" s="27"/>
      <c r="B28" s="54"/>
      <c r="C28" s="54"/>
      <c r="D28" s="55"/>
      <c r="E28" s="55"/>
      <c r="F28" s="55"/>
      <c r="G28" s="55"/>
      <c r="H28" s="55"/>
      <c r="I28" s="55"/>
      <c r="J28" s="50"/>
      <c r="K28" s="171" t="s">
        <v>20</v>
      </c>
      <c r="L28" s="172"/>
      <c r="M28" s="173"/>
      <c r="N28" s="145">
        <f>N26+N24</f>
        <v>0</v>
      </c>
      <c r="O28" s="145"/>
      <c r="P28" s="146"/>
    </row>
    <row r="29" spans="1:16" ht="5.25" customHeight="1" x14ac:dyDescent="0.35">
      <c r="A29" s="27"/>
      <c r="B29" s="30"/>
      <c r="C29" s="27"/>
      <c r="D29" s="56"/>
      <c r="E29" s="56"/>
      <c r="F29" s="56"/>
      <c r="G29" s="56"/>
      <c r="H29" s="56"/>
      <c r="I29" s="56"/>
      <c r="J29" s="56"/>
      <c r="K29" s="56"/>
      <c r="L29" s="51"/>
      <c r="M29" s="51"/>
      <c r="N29" s="51"/>
      <c r="O29" s="53"/>
      <c r="P29" s="27"/>
    </row>
    <row r="30" spans="1:16" s="6" customFormat="1" ht="14.5" x14ac:dyDescent="0.35">
      <c r="A30" s="31"/>
      <c r="B30" s="166" t="s">
        <v>17</v>
      </c>
      <c r="C30" s="167"/>
      <c r="D30" s="167"/>
      <c r="E30" s="167"/>
      <c r="F30" s="167"/>
      <c r="G30" s="167"/>
      <c r="H30" s="167"/>
      <c r="I30" s="167"/>
      <c r="J30" s="167"/>
      <c r="K30" s="167"/>
      <c r="L30" s="167"/>
      <c r="M30" s="167"/>
      <c r="N30" s="167"/>
      <c r="O30" s="167"/>
      <c r="P30" s="168"/>
    </row>
    <row r="31" spans="1:16" ht="14.25" customHeight="1" x14ac:dyDescent="0.35">
      <c r="A31" s="27"/>
      <c r="B31" s="182" t="s">
        <v>32</v>
      </c>
      <c r="C31" s="183"/>
      <c r="D31" s="183"/>
      <c r="E31" s="183"/>
      <c r="F31" s="183"/>
      <c r="G31" s="183"/>
      <c r="H31" s="183"/>
      <c r="I31" s="183"/>
      <c r="J31" s="183"/>
      <c r="K31" s="183"/>
      <c r="L31" s="183"/>
      <c r="M31" s="183"/>
      <c r="N31" s="183"/>
      <c r="O31" s="183"/>
      <c r="P31" s="184"/>
    </row>
    <row r="32" spans="1:16" s="7" customFormat="1" ht="35.25" customHeight="1" x14ac:dyDescent="0.3">
      <c r="A32" s="34"/>
      <c r="B32" s="57"/>
      <c r="C32" s="58"/>
      <c r="D32" s="169" t="s">
        <v>22</v>
      </c>
      <c r="E32" s="169"/>
      <c r="F32" s="169"/>
      <c r="G32" s="169"/>
      <c r="H32" s="169"/>
      <c r="I32" s="169"/>
      <c r="J32" s="169"/>
      <c r="K32" s="169"/>
      <c r="L32" s="169"/>
      <c r="M32" s="169"/>
      <c r="N32" s="169"/>
      <c r="O32" s="169"/>
      <c r="P32" s="170"/>
    </row>
    <row r="33" spans="1:16" ht="37.5" customHeight="1" x14ac:dyDescent="0.35">
      <c r="A33" s="27"/>
      <c r="B33" s="59"/>
      <c r="C33" s="60"/>
      <c r="D33" s="169" t="s">
        <v>49</v>
      </c>
      <c r="E33" s="169"/>
      <c r="F33" s="169"/>
      <c r="G33" s="169"/>
      <c r="H33" s="169"/>
      <c r="I33" s="169"/>
      <c r="J33" s="169"/>
      <c r="K33" s="169"/>
      <c r="L33" s="169"/>
      <c r="M33" s="169"/>
      <c r="N33" s="169"/>
      <c r="O33" s="169"/>
      <c r="P33" s="170"/>
    </row>
    <row r="34" spans="1:16" ht="30.75" customHeight="1" x14ac:dyDescent="0.35">
      <c r="A34" s="27"/>
      <c r="B34" s="59"/>
      <c r="C34" s="152"/>
      <c r="D34" s="152"/>
      <c r="E34" s="152"/>
      <c r="F34" s="152"/>
      <c r="G34" s="152"/>
      <c r="H34" s="30"/>
      <c r="I34" s="31"/>
      <c r="J34" s="137"/>
      <c r="K34" s="137"/>
      <c r="L34" s="137"/>
      <c r="M34" s="137"/>
      <c r="N34" s="137"/>
      <c r="O34" s="137"/>
      <c r="P34" s="61"/>
    </row>
    <row r="35" spans="1:16" s="24" customFormat="1" ht="12" x14ac:dyDescent="0.3">
      <c r="A35" s="62"/>
      <c r="B35" s="63"/>
      <c r="C35" s="138" t="s">
        <v>25</v>
      </c>
      <c r="D35" s="138"/>
      <c r="E35" s="138"/>
      <c r="F35" s="138"/>
      <c r="G35" s="138"/>
      <c r="H35" s="64"/>
      <c r="I35" s="65"/>
      <c r="J35" s="138" t="s">
        <v>13</v>
      </c>
      <c r="K35" s="138"/>
      <c r="L35" s="138"/>
      <c r="M35" s="138"/>
      <c r="N35" s="138"/>
      <c r="O35" s="138"/>
      <c r="P35" s="66"/>
    </row>
    <row r="36" spans="1:16" ht="7.5" customHeight="1" x14ac:dyDescent="0.35">
      <c r="A36" s="27"/>
      <c r="B36" s="30"/>
      <c r="C36" s="27"/>
      <c r="D36" s="30"/>
      <c r="E36" s="27"/>
      <c r="F36" s="27"/>
      <c r="G36" s="27"/>
      <c r="H36" s="27"/>
      <c r="I36" s="27"/>
      <c r="J36" s="27"/>
      <c r="K36" s="27"/>
      <c r="L36" s="30"/>
      <c r="M36" s="27"/>
      <c r="N36" s="27"/>
      <c r="O36" s="27"/>
      <c r="P36" s="27"/>
    </row>
    <row r="37" spans="1:16" s="7" customFormat="1" ht="13" x14ac:dyDescent="0.3">
      <c r="A37" s="34"/>
      <c r="B37" s="161" t="s">
        <v>59</v>
      </c>
      <c r="C37" s="162"/>
      <c r="D37" s="162"/>
      <c r="E37" s="162"/>
      <c r="F37" s="162"/>
      <c r="G37" s="162"/>
      <c r="H37" s="162"/>
      <c r="I37" s="162"/>
      <c r="J37" s="162"/>
      <c r="K37" s="162"/>
      <c r="L37" s="162"/>
      <c r="M37" s="162"/>
      <c r="N37" s="162"/>
      <c r="O37" s="162"/>
      <c r="P37" s="163"/>
    </row>
    <row r="38" spans="1:16" s="7" customFormat="1" ht="3.75" customHeight="1" x14ac:dyDescent="0.3">
      <c r="A38" s="34"/>
      <c r="B38" s="67"/>
      <c r="C38" s="102"/>
      <c r="D38" s="102"/>
      <c r="E38" s="102"/>
      <c r="F38" s="102"/>
      <c r="G38" s="102"/>
      <c r="H38" s="102"/>
      <c r="I38" s="102"/>
      <c r="J38" s="102"/>
      <c r="K38" s="102"/>
      <c r="L38" s="102"/>
      <c r="M38" s="102"/>
      <c r="N38" s="102"/>
      <c r="O38" s="102"/>
      <c r="P38" s="68"/>
    </row>
    <row r="39" spans="1:16" s="7" customFormat="1" ht="13.5" customHeight="1" x14ac:dyDescent="0.3">
      <c r="A39" s="34"/>
      <c r="B39" s="127" t="s">
        <v>41</v>
      </c>
      <c r="C39" s="128"/>
      <c r="D39" s="128"/>
      <c r="E39" s="103"/>
      <c r="F39" s="104" t="s">
        <v>45</v>
      </c>
      <c r="G39" s="34"/>
      <c r="H39" s="34"/>
      <c r="I39" s="69" t="s">
        <v>62</v>
      </c>
      <c r="J39" s="69"/>
      <c r="K39" s="69"/>
      <c r="L39" s="69"/>
      <c r="M39" s="69"/>
      <c r="N39" s="69"/>
      <c r="O39" s="69"/>
      <c r="P39" s="105"/>
    </row>
    <row r="40" spans="1:16" s="26" customFormat="1" ht="17.25" customHeight="1" x14ac:dyDescent="0.3">
      <c r="A40" s="69"/>
      <c r="B40" s="70"/>
      <c r="C40" s="133"/>
      <c r="D40" s="133"/>
      <c r="E40" s="133"/>
      <c r="F40" s="106"/>
      <c r="G40" s="107"/>
      <c r="H40" s="107"/>
      <c r="I40" s="134" t="s">
        <v>64</v>
      </c>
      <c r="J40" s="134"/>
      <c r="K40" s="134"/>
      <c r="L40" s="134"/>
      <c r="M40" s="134"/>
      <c r="N40" s="134"/>
      <c r="O40" s="134"/>
      <c r="P40" s="135"/>
    </row>
    <row r="41" spans="1:16" s="7" customFormat="1" ht="13.5" customHeight="1" x14ac:dyDescent="0.3">
      <c r="A41" s="34"/>
      <c r="B41" s="71"/>
      <c r="C41" s="108"/>
      <c r="D41" s="108"/>
      <c r="E41" s="108"/>
      <c r="F41" s="108"/>
      <c r="G41" s="108"/>
      <c r="H41" s="108"/>
      <c r="I41" s="89" t="s">
        <v>63</v>
      </c>
      <c r="J41" s="90"/>
      <c r="K41" s="91"/>
      <c r="L41" s="92"/>
      <c r="M41" s="92"/>
      <c r="N41" s="92"/>
      <c r="O41" s="93"/>
      <c r="P41" s="109"/>
    </row>
    <row r="42" spans="1:16" s="7" customFormat="1" ht="12.75" customHeight="1" x14ac:dyDescent="0.3">
      <c r="A42" s="34"/>
      <c r="B42" s="129" t="s">
        <v>68</v>
      </c>
      <c r="C42" s="130"/>
      <c r="D42" s="130"/>
      <c r="E42" s="130"/>
      <c r="F42" s="130"/>
      <c r="G42" s="130"/>
      <c r="H42" s="110"/>
      <c r="I42" s="94"/>
      <c r="J42" s="108"/>
      <c r="K42" s="108"/>
      <c r="L42" s="108"/>
      <c r="M42" s="108"/>
      <c r="N42" s="108"/>
      <c r="O42" s="95"/>
      <c r="P42" s="68"/>
    </row>
    <row r="43" spans="1:16" s="7" customFormat="1" ht="10.5" customHeight="1" x14ac:dyDescent="0.3">
      <c r="A43" s="34"/>
      <c r="B43" s="67"/>
      <c r="C43" s="111" t="s">
        <v>65</v>
      </c>
      <c r="D43" s="108"/>
      <c r="E43" s="108"/>
      <c r="F43" s="108"/>
      <c r="G43" s="108"/>
      <c r="H43" s="108"/>
      <c r="I43" s="96"/>
      <c r="J43" s="108"/>
      <c r="K43" s="108"/>
      <c r="L43" s="108"/>
      <c r="M43" s="108"/>
      <c r="N43" s="108"/>
      <c r="O43" s="95"/>
      <c r="P43" s="68"/>
    </row>
    <row r="44" spans="1:16" s="7" customFormat="1" ht="14.25" customHeight="1" x14ac:dyDescent="0.3">
      <c r="A44" s="34"/>
      <c r="B44" s="67"/>
      <c r="C44" s="62" t="s">
        <v>66</v>
      </c>
      <c r="D44" s="131"/>
      <c r="E44" s="131"/>
      <c r="F44" s="131"/>
      <c r="G44" s="131"/>
      <c r="H44" s="112"/>
      <c r="I44" s="94"/>
      <c r="J44" s="108"/>
      <c r="K44" s="108"/>
      <c r="L44" s="108"/>
      <c r="M44" s="108"/>
      <c r="N44" s="108"/>
      <c r="O44" s="95"/>
      <c r="P44" s="68"/>
    </row>
    <row r="45" spans="1:16" s="7" customFormat="1" ht="12" customHeight="1" x14ac:dyDescent="0.3">
      <c r="A45" s="34"/>
      <c r="B45" s="67"/>
      <c r="C45" s="108"/>
      <c r="D45" s="132" t="s">
        <v>61</v>
      </c>
      <c r="E45" s="132"/>
      <c r="F45" s="132"/>
      <c r="G45" s="132"/>
      <c r="H45" s="113"/>
      <c r="I45" s="97"/>
      <c r="J45" s="98"/>
      <c r="K45" s="98"/>
      <c r="L45" s="98"/>
      <c r="M45" s="98"/>
      <c r="N45" s="98"/>
      <c r="O45" s="99"/>
      <c r="P45" s="68"/>
    </row>
    <row r="46" spans="1:16" s="7" customFormat="1" ht="15.75" customHeight="1" x14ac:dyDescent="0.3">
      <c r="A46" s="34"/>
      <c r="B46" s="127" t="s">
        <v>48</v>
      </c>
      <c r="C46" s="128"/>
      <c r="D46" s="128"/>
      <c r="E46" s="128"/>
      <c r="F46" s="128"/>
      <c r="G46" s="49"/>
      <c r="H46" s="49"/>
      <c r="I46" s="49"/>
      <c r="J46" s="49"/>
      <c r="K46" s="49"/>
      <c r="L46" s="49"/>
      <c r="M46" s="49"/>
      <c r="N46" s="49"/>
      <c r="O46" s="49"/>
      <c r="P46" s="109"/>
    </row>
    <row r="47" spans="1:16" s="26" customFormat="1" ht="13.5" customHeight="1" x14ac:dyDescent="0.3">
      <c r="A47" s="69"/>
      <c r="B47" s="72"/>
      <c r="C47" s="114" t="s">
        <v>65</v>
      </c>
      <c r="D47" s="69"/>
      <c r="E47" s="115"/>
      <c r="F47" s="115"/>
      <c r="G47" s="115"/>
      <c r="H47" s="115"/>
      <c r="I47" s="115"/>
      <c r="J47" s="121"/>
      <c r="K47" s="121"/>
      <c r="L47" s="121"/>
      <c r="M47" s="121"/>
      <c r="N47" s="125" t="s">
        <v>71</v>
      </c>
      <c r="O47" s="125"/>
      <c r="P47" s="126"/>
    </row>
    <row r="48" spans="1:16" s="26" customFormat="1" ht="13.5" customHeight="1" x14ac:dyDescent="0.3">
      <c r="A48" s="69"/>
      <c r="B48" s="72"/>
      <c r="C48" s="62" t="s">
        <v>66</v>
      </c>
      <c r="D48" s="100"/>
      <c r="E48" s="100"/>
      <c r="F48" s="100"/>
      <c r="G48" s="100"/>
      <c r="H48" s="116"/>
      <c r="I48" s="117"/>
      <c r="J48" s="122"/>
      <c r="K48" s="122"/>
      <c r="L48" s="122"/>
      <c r="M48" s="122"/>
      <c r="N48" s="125" t="s">
        <v>72</v>
      </c>
      <c r="O48" s="125"/>
      <c r="P48" s="126"/>
    </row>
    <row r="49" spans="1:16" s="24" customFormat="1" ht="13.5" customHeight="1" x14ac:dyDescent="0.3">
      <c r="A49" s="62"/>
      <c r="B49" s="73"/>
      <c r="C49" s="62" t="s">
        <v>67</v>
      </c>
      <c r="D49" s="132" t="s">
        <v>69</v>
      </c>
      <c r="E49" s="132"/>
      <c r="F49" s="132"/>
      <c r="G49" s="132"/>
      <c r="H49" s="113"/>
      <c r="I49" s="62"/>
      <c r="J49" s="132" t="s">
        <v>70</v>
      </c>
      <c r="K49" s="132"/>
      <c r="L49" s="132"/>
      <c r="M49" s="132"/>
      <c r="N49" s="132"/>
      <c r="O49" s="62"/>
      <c r="P49" s="74"/>
    </row>
    <row r="50" spans="1:16" s="11" customFormat="1" ht="6" customHeight="1" x14ac:dyDescent="0.3">
      <c r="A50" s="37"/>
      <c r="B50" s="67"/>
      <c r="C50" s="37"/>
      <c r="D50" s="118"/>
      <c r="E50" s="118"/>
      <c r="F50" s="118"/>
      <c r="G50" s="118"/>
      <c r="H50" s="118"/>
      <c r="I50" s="37"/>
      <c r="J50" s="118"/>
      <c r="K50" s="118"/>
      <c r="L50" s="118"/>
      <c r="M50" s="118"/>
      <c r="N50" s="118"/>
      <c r="O50" s="37"/>
      <c r="P50" s="75"/>
    </row>
    <row r="51" spans="1:16" s="11" customFormat="1" ht="13.5" customHeight="1" x14ac:dyDescent="0.3">
      <c r="A51" s="37"/>
      <c r="B51" s="127" t="s">
        <v>47</v>
      </c>
      <c r="C51" s="128"/>
      <c r="D51" s="123"/>
      <c r="E51" s="123"/>
      <c r="F51" s="123"/>
      <c r="G51" s="123"/>
      <c r="H51" s="118"/>
      <c r="I51" s="37"/>
      <c r="J51" s="118"/>
      <c r="K51" s="118"/>
      <c r="L51" s="118"/>
      <c r="M51" s="118"/>
      <c r="N51" s="118"/>
      <c r="P51" s="75"/>
    </row>
    <row r="52" spans="1:16" s="11" customFormat="1" ht="9.75" customHeight="1" x14ac:dyDescent="0.3">
      <c r="A52" s="37"/>
      <c r="B52" s="194"/>
      <c r="C52" s="195"/>
      <c r="D52" s="124"/>
      <c r="E52" s="124"/>
      <c r="F52" s="124"/>
      <c r="G52" s="124"/>
      <c r="H52" s="118"/>
      <c r="I52" s="37"/>
      <c r="J52" s="101"/>
      <c r="K52" s="101"/>
      <c r="L52" s="101"/>
      <c r="M52" s="101"/>
      <c r="N52" s="101"/>
      <c r="O52" s="37"/>
      <c r="P52" s="75"/>
    </row>
    <row r="53" spans="1:16" s="24" customFormat="1" ht="13.5" customHeight="1" x14ac:dyDescent="0.3">
      <c r="A53" s="62"/>
      <c r="B53" s="194"/>
      <c r="C53" s="195"/>
      <c r="D53" s="193" t="s">
        <v>53</v>
      </c>
      <c r="E53" s="193"/>
      <c r="F53" s="193"/>
      <c r="G53" s="193"/>
      <c r="H53" s="113"/>
      <c r="I53" s="62"/>
      <c r="J53" s="132" t="s">
        <v>46</v>
      </c>
      <c r="K53" s="132"/>
      <c r="L53" s="132"/>
      <c r="M53" s="132"/>
      <c r="N53" s="132"/>
      <c r="O53" s="62"/>
      <c r="P53" s="74"/>
    </row>
    <row r="54" spans="1:16" s="11" customFormat="1" ht="9.75" customHeight="1" x14ac:dyDescent="0.3">
      <c r="A54" s="37"/>
      <c r="B54" s="76"/>
      <c r="C54" s="119"/>
      <c r="D54" s="190" t="s">
        <v>52</v>
      </c>
      <c r="E54" s="190"/>
      <c r="F54" s="190"/>
      <c r="G54" s="190"/>
      <c r="H54" s="120"/>
      <c r="I54" s="37"/>
      <c r="J54" s="190" t="s">
        <v>52</v>
      </c>
      <c r="K54" s="190"/>
      <c r="L54" s="190"/>
      <c r="M54" s="190"/>
      <c r="N54" s="190"/>
      <c r="O54" s="37"/>
      <c r="P54" s="75"/>
    </row>
    <row r="55" spans="1:16" s="11" customFormat="1" ht="5.25" customHeight="1" x14ac:dyDescent="0.3">
      <c r="A55" s="37"/>
      <c r="B55" s="77"/>
      <c r="C55" s="78"/>
      <c r="D55" s="78"/>
      <c r="E55" s="79"/>
      <c r="F55" s="79"/>
      <c r="G55" s="79"/>
      <c r="H55" s="79"/>
      <c r="I55" s="78"/>
      <c r="J55" s="80"/>
      <c r="K55" s="80"/>
      <c r="L55" s="80"/>
      <c r="M55" s="80"/>
      <c r="N55" s="80"/>
      <c r="O55" s="78"/>
      <c r="P55" s="81"/>
    </row>
    <row r="56" spans="1:16" s="11" customFormat="1" ht="4.5" customHeight="1" x14ac:dyDescent="0.3">
      <c r="A56" s="37"/>
      <c r="B56" s="77"/>
      <c r="C56" s="78"/>
      <c r="D56" s="79"/>
      <c r="E56" s="79"/>
      <c r="F56" s="79"/>
      <c r="G56" s="79"/>
      <c r="H56" s="79"/>
      <c r="I56" s="78"/>
      <c r="J56" s="80"/>
      <c r="K56" s="80"/>
      <c r="L56" s="80"/>
      <c r="M56" s="80"/>
      <c r="N56" s="80"/>
      <c r="O56" s="78"/>
      <c r="P56" s="81"/>
    </row>
    <row r="57" spans="1:16" s="11" customFormat="1" ht="12.75" customHeight="1" x14ac:dyDescent="0.3">
      <c r="A57" s="37"/>
      <c r="B57" s="161" t="s">
        <v>60</v>
      </c>
      <c r="C57" s="162"/>
      <c r="D57" s="162"/>
      <c r="E57" s="162"/>
      <c r="F57" s="162"/>
      <c r="G57" s="162"/>
      <c r="H57" s="162"/>
      <c r="I57" s="162"/>
      <c r="J57" s="162"/>
      <c r="K57" s="162"/>
      <c r="L57" s="162"/>
      <c r="M57" s="162"/>
      <c r="N57" s="162"/>
      <c r="O57" s="162"/>
      <c r="P57" s="163"/>
    </row>
    <row r="58" spans="1:16" s="7" customFormat="1" ht="26.25" customHeight="1" x14ac:dyDescent="0.3">
      <c r="A58" s="34"/>
      <c r="B58" s="57"/>
      <c r="C58" s="179"/>
      <c r="D58" s="179"/>
      <c r="E58" s="179"/>
      <c r="F58" s="179"/>
      <c r="G58" s="34"/>
      <c r="H58" s="34"/>
      <c r="I58" s="34"/>
      <c r="J58" s="155"/>
      <c r="K58" s="155"/>
      <c r="L58" s="155"/>
      <c r="M58" s="155"/>
      <c r="N58" s="155"/>
      <c r="O58" s="155"/>
      <c r="P58" s="82"/>
    </row>
    <row r="59" spans="1:16" s="24" customFormat="1" ht="12.75" customHeight="1" x14ac:dyDescent="0.3">
      <c r="A59" s="62"/>
      <c r="B59" s="83"/>
      <c r="C59" s="156" t="s">
        <v>15</v>
      </c>
      <c r="D59" s="156"/>
      <c r="E59" s="156"/>
      <c r="F59" s="156"/>
      <c r="G59" s="69"/>
      <c r="H59" s="69"/>
      <c r="I59" s="69"/>
      <c r="J59" s="156" t="s">
        <v>14</v>
      </c>
      <c r="K59" s="156"/>
      <c r="L59" s="156"/>
      <c r="M59" s="156"/>
      <c r="N59" s="156"/>
      <c r="O59" s="156"/>
      <c r="P59" s="84"/>
    </row>
    <row r="60" spans="1:16" s="25" customFormat="1" ht="9" customHeight="1" x14ac:dyDescent="0.4">
      <c r="A60" s="85"/>
      <c r="B60" s="86"/>
      <c r="C60" s="157" t="s">
        <v>50</v>
      </c>
      <c r="D60" s="157"/>
      <c r="E60" s="157"/>
      <c r="F60" s="157"/>
      <c r="G60" s="87"/>
      <c r="H60" s="87"/>
      <c r="I60" s="87"/>
      <c r="J60" s="157" t="s">
        <v>51</v>
      </c>
      <c r="K60" s="157"/>
      <c r="L60" s="157"/>
      <c r="M60" s="157"/>
      <c r="N60" s="157"/>
      <c r="O60" s="157"/>
      <c r="P60" s="34"/>
    </row>
    <row r="61" spans="1:16" s="7" customFormat="1" ht="6" customHeight="1" x14ac:dyDescent="0.3">
      <c r="B61" s="23"/>
      <c r="D61" s="23"/>
      <c r="L61" s="23"/>
    </row>
    <row r="62" spans="1:16" s="7" customFormat="1" ht="13" x14ac:dyDescent="0.3">
      <c r="B62" s="23"/>
      <c r="D62" s="23"/>
      <c r="L62" s="23"/>
    </row>
  </sheetData>
  <mergeCells count="120">
    <mergeCell ref="D54:G54"/>
    <mergeCell ref="J54:N54"/>
    <mergeCell ref="I4:J4"/>
    <mergeCell ref="N9:P9"/>
    <mergeCell ref="N8:P8"/>
    <mergeCell ref="B10:P10"/>
    <mergeCell ref="D53:G53"/>
    <mergeCell ref="J53:N53"/>
    <mergeCell ref="B51:C51"/>
    <mergeCell ref="B52:C53"/>
    <mergeCell ref="L14:M14"/>
    <mergeCell ref="L15:M15"/>
    <mergeCell ref="L16:M16"/>
    <mergeCell ref="D49:G49"/>
    <mergeCell ref="N23:O23"/>
    <mergeCell ref="K23:M23"/>
    <mergeCell ref="C17:E17"/>
    <mergeCell ref="C18:E18"/>
    <mergeCell ref="K24:M24"/>
    <mergeCell ref="B37:P37"/>
    <mergeCell ref="C1:O1"/>
    <mergeCell ref="C2:O2"/>
    <mergeCell ref="B4:C4"/>
    <mergeCell ref="B5:C5"/>
    <mergeCell ref="B7:C7"/>
    <mergeCell ref="K4:M4"/>
    <mergeCell ref="C16:E16"/>
    <mergeCell ref="B12:E12"/>
    <mergeCell ref="L12:M12"/>
    <mergeCell ref="L13:M13"/>
    <mergeCell ref="N4:P4"/>
    <mergeCell ref="N5:P5"/>
    <mergeCell ref="K5:M5"/>
    <mergeCell ref="N6:P6"/>
    <mergeCell ref="L6:M6"/>
    <mergeCell ref="L7:M7"/>
    <mergeCell ref="B11:P11"/>
    <mergeCell ref="I6:J6"/>
    <mergeCell ref="I7:J7"/>
    <mergeCell ref="D5:F5"/>
    <mergeCell ref="D7:F7"/>
    <mergeCell ref="N12:P12"/>
    <mergeCell ref="N13:P13"/>
    <mergeCell ref="C59:F59"/>
    <mergeCell ref="C60:F60"/>
    <mergeCell ref="I9:J9"/>
    <mergeCell ref="K9:M9"/>
    <mergeCell ref="K8:M8"/>
    <mergeCell ref="C58:F58"/>
    <mergeCell ref="J49:N49"/>
    <mergeCell ref="L17:M17"/>
    <mergeCell ref="L18:M18"/>
    <mergeCell ref="L19:M19"/>
    <mergeCell ref="B8:C8"/>
    <mergeCell ref="F17:J17"/>
    <mergeCell ref="F18:J18"/>
    <mergeCell ref="F19:J19"/>
    <mergeCell ref="F22:J22"/>
    <mergeCell ref="F12:J12"/>
    <mergeCell ref="F13:J13"/>
    <mergeCell ref="C15:E15"/>
    <mergeCell ref="C13:E13"/>
    <mergeCell ref="C14:E14"/>
    <mergeCell ref="F14:J14"/>
    <mergeCell ref="I8:J8"/>
    <mergeCell ref="D33:P33"/>
    <mergeCell ref="B31:P31"/>
    <mergeCell ref="J58:O58"/>
    <mergeCell ref="J59:O59"/>
    <mergeCell ref="J60:O60"/>
    <mergeCell ref="C20:E20"/>
    <mergeCell ref="F20:J20"/>
    <mergeCell ref="B57:P57"/>
    <mergeCell ref="D8:F8"/>
    <mergeCell ref="L20:M20"/>
    <mergeCell ref="N20:P20"/>
    <mergeCell ref="D9:F9"/>
    <mergeCell ref="B30:P30"/>
    <mergeCell ref="D32:P32"/>
    <mergeCell ref="N14:P14"/>
    <mergeCell ref="N15:P15"/>
    <mergeCell ref="N16:P16"/>
    <mergeCell ref="N17:P17"/>
    <mergeCell ref="N18:P18"/>
    <mergeCell ref="N19:P19"/>
    <mergeCell ref="N22:P22"/>
    <mergeCell ref="F15:J15"/>
    <mergeCell ref="K28:M28"/>
    <mergeCell ref="K26:M26"/>
    <mergeCell ref="F21:J21"/>
    <mergeCell ref="L22:M22"/>
    <mergeCell ref="A6:C6"/>
    <mergeCell ref="J34:O34"/>
    <mergeCell ref="J35:O35"/>
    <mergeCell ref="L21:M21"/>
    <mergeCell ref="C23:J23"/>
    <mergeCell ref="N21:P21"/>
    <mergeCell ref="N24:P24"/>
    <mergeCell ref="N26:P26"/>
    <mergeCell ref="N28:P28"/>
    <mergeCell ref="F16:J16"/>
    <mergeCell ref="C19:E19"/>
    <mergeCell ref="C22:E22"/>
    <mergeCell ref="C21:E21"/>
    <mergeCell ref="C34:G34"/>
    <mergeCell ref="C35:G35"/>
    <mergeCell ref="B9:C9"/>
    <mergeCell ref="D6:F6"/>
    <mergeCell ref="B24:J26"/>
    <mergeCell ref="J47:M48"/>
    <mergeCell ref="D51:G52"/>
    <mergeCell ref="N47:P47"/>
    <mergeCell ref="N48:P48"/>
    <mergeCell ref="B46:F46"/>
    <mergeCell ref="B42:G42"/>
    <mergeCell ref="D44:G44"/>
    <mergeCell ref="D45:G45"/>
    <mergeCell ref="B39:D39"/>
    <mergeCell ref="C40:E40"/>
    <mergeCell ref="I40:P40"/>
  </mergeCells>
  <hyperlinks>
    <hyperlink ref="B10" r:id="rId1" location=":~:text=PDAT%20Field%20Manual.-,Micro%2Dpurchases,state%20entity's%20small%20purchase%20procedures." display="https://www.fema.gov/fact-sheet/purchasing-under-fema-award-informal-methods-procurement-non-state-entities#:~:text=PDAT%20Field%20Manual.-,Micro%2Dpurchases,state%20entity's%20small%20purchase%20procedures." xr:uid="{AEF8B9EC-CDFB-4AC0-B33F-0D5A14AC5585}"/>
    <hyperlink ref="B10:P10" r:id="rId2" location=":~:text=PDAT%20Field%20Manual.-,Micro%2Dpurchases,state%20entity's%20small%20purchase%20procedures." display="Purchasing Under A FEMA Award" xr:uid="{254DDBF9-6CEC-4781-B88A-C8B736B5B1B1}"/>
  </hyperlinks>
  <pageMargins left="0.2" right="0.2" top="0.25" bottom="0.25" header="0.3" footer="0.3"/>
  <pageSetup scale="89" fitToHeight="0" orientation="portrait" r:id="rId3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1" r:id="rId6" name="Check Box 7">
              <controlPr defaultSize="0" autoFill="0" autoLine="0" autoPict="0">
                <anchor moveWithCells="1">
                  <from>
                    <xdr:col>13</xdr:col>
                    <xdr:colOff>114300</xdr:colOff>
                    <xdr:row>45</xdr:row>
                    <xdr:rowOff>146050</xdr:rowOff>
                  </from>
                  <to>
                    <xdr:col>13</xdr:col>
                    <xdr:colOff>355600</xdr:colOff>
                    <xdr:row>47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7" name="Check Box 8">
              <controlPr defaultSize="0" autoFill="0" autoLine="0" autoPict="0">
                <anchor moveWithCells="1">
                  <from>
                    <xdr:col>13</xdr:col>
                    <xdr:colOff>114300</xdr:colOff>
                    <xdr:row>46</xdr:row>
                    <xdr:rowOff>133350</xdr:rowOff>
                  </from>
                  <to>
                    <xdr:col>13</xdr:col>
                    <xdr:colOff>546100</xdr:colOff>
                    <xdr:row>48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8" name="Check Box 16">
              <controlPr defaultSize="0" autoFill="0" autoLine="0" autoPict="0">
                <anchor moveWithCells="1">
                  <from>
                    <xdr:col>1</xdr:col>
                    <xdr:colOff>69850</xdr:colOff>
                    <xdr:row>45</xdr:row>
                    <xdr:rowOff>127000</xdr:rowOff>
                  </from>
                  <to>
                    <xdr:col>2</xdr:col>
                    <xdr:colOff>88900</xdr:colOff>
                    <xdr:row>47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9" name="Check Box 17">
              <controlPr defaultSize="0" autoFill="0" autoLine="0" autoPict="0">
                <anchor moveWithCells="1">
                  <from>
                    <xdr:col>1</xdr:col>
                    <xdr:colOff>69850</xdr:colOff>
                    <xdr:row>47</xdr:row>
                    <xdr:rowOff>152400</xdr:rowOff>
                  </from>
                  <to>
                    <xdr:col>2</xdr:col>
                    <xdr:colOff>146050</xdr:colOff>
                    <xdr:row>49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10" name="Check Box 20">
              <controlPr defaultSize="0" autoFill="0" autoLine="0" autoPict="0">
                <anchor moveWithCells="1">
                  <from>
                    <xdr:col>1</xdr:col>
                    <xdr:colOff>69850</xdr:colOff>
                    <xdr:row>46</xdr:row>
                    <xdr:rowOff>88900</xdr:rowOff>
                  </from>
                  <to>
                    <xdr:col>2</xdr:col>
                    <xdr:colOff>336550</xdr:colOff>
                    <xdr:row>48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1" name="Check Box 22">
              <controlPr defaultSize="0" autoFill="0" autoLine="0" autoPict="0">
                <anchor moveWithCells="1">
                  <from>
                    <xdr:col>8</xdr:col>
                    <xdr:colOff>12700</xdr:colOff>
                    <xdr:row>2</xdr:row>
                    <xdr:rowOff>88900</xdr:rowOff>
                  </from>
                  <to>
                    <xdr:col>8</xdr:col>
                    <xdr:colOff>266700</xdr:colOff>
                    <xdr:row>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2" name="Check Box 29">
              <controlPr defaultSize="0" autoFill="0" autoLine="0" autoPict="0">
                <anchor moveWithCells="1">
                  <from>
                    <xdr:col>5</xdr:col>
                    <xdr:colOff>590550</xdr:colOff>
                    <xdr:row>38</xdr:row>
                    <xdr:rowOff>139700</xdr:rowOff>
                  </from>
                  <to>
                    <xdr:col>5</xdr:col>
                    <xdr:colOff>1149350</xdr:colOff>
                    <xdr:row>39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13" name="Check Box 32">
              <controlPr defaultSize="0" autoFill="0" autoLine="0" autoPict="0">
                <anchor moveWithCells="1">
                  <from>
                    <xdr:col>1</xdr:col>
                    <xdr:colOff>69850</xdr:colOff>
                    <xdr:row>41</xdr:row>
                    <xdr:rowOff>95250</xdr:rowOff>
                  </from>
                  <to>
                    <xdr:col>2</xdr:col>
                    <xdr:colOff>95250</xdr:colOff>
                    <xdr:row>43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14" name="Check Box 33">
              <controlPr defaultSize="0" autoFill="0" autoLine="0" autoPict="0">
                <anchor moveWithCells="1">
                  <from>
                    <xdr:col>1</xdr:col>
                    <xdr:colOff>69850</xdr:colOff>
                    <xdr:row>42</xdr:row>
                    <xdr:rowOff>107950</xdr:rowOff>
                  </from>
                  <to>
                    <xdr:col>2</xdr:col>
                    <xdr:colOff>107950</xdr:colOff>
                    <xdr:row>44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15" name="Check Box 36">
              <controlPr defaultSize="0" autoFill="0" autoLine="0" autoPict="0">
                <anchor moveWithCells="1">
                  <from>
                    <xdr:col>6</xdr:col>
                    <xdr:colOff>247650</xdr:colOff>
                    <xdr:row>37</xdr:row>
                    <xdr:rowOff>44450</xdr:rowOff>
                  </from>
                  <to>
                    <xdr:col>8</xdr:col>
                    <xdr:colOff>209550</xdr:colOff>
                    <xdr:row>39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6" name="Check Box 38">
              <controlPr defaultSize="0" autoFill="0" autoLine="0" autoPict="0">
                <anchor moveWithCells="1">
                  <from>
                    <xdr:col>5</xdr:col>
                    <xdr:colOff>139700</xdr:colOff>
                    <xdr:row>38</xdr:row>
                    <xdr:rowOff>139700</xdr:rowOff>
                  </from>
                  <to>
                    <xdr:col>5</xdr:col>
                    <xdr:colOff>692150</xdr:colOff>
                    <xdr:row>39</xdr:row>
                    <xdr:rowOff>177800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7" name="Check Box 39">
              <controlPr defaultSize="0" autoFill="0" autoLine="0" autoPict="0">
                <anchor moveWithCells="1">
                  <from>
                    <xdr:col>6</xdr:col>
                    <xdr:colOff>254000</xdr:colOff>
                    <xdr:row>39</xdr:row>
                    <xdr:rowOff>19050</xdr:rowOff>
                  </from>
                  <to>
                    <xdr:col>8</xdr:col>
                    <xdr:colOff>222250</xdr:colOff>
                    <xdr:row>40</xdr:row>
                    <xdr:rowOff>19050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82C7A20-0298-4274-95CB-5AA518772A06}">
          <x14:formula1>
            <xm:f>Sheet2!$D$2:$D$7</xm:f>
          </x14:formula1>
          <xm:sqref>D9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EFE21-E02B-4EF2-A46B-910D85A78280}">
  <sheetPr>
    <tabColor rgb="FFFFFF00"/>
    <pageSetUpPr fitToPage="1"/>
  </sheetPr>
  <dimension ref="A1:H27"/>
  <sheetViews>
    <sheetView workbookViewId="0">
      <selection activeCell="B1" sqref="B1:C1"/>
    </sheetView>
  </sheetViews>
  <sheetFormatPr defaultRowHeight="14.5" x14ac:dyDescent="0.35"/>
  <cols>
    <col min="1" max="1" width="1.1796875" customWidth="1"/>
    <col min="2" max="2" width="4.81640625" customWidth="1"/>
    <col min="3" max="3" width="28.26953125" customWidth="1"/>
    <col min="4" max="4" width="31.26953125" customWidth="1"/>
    <col min="5" max="5" width="9" customWidth="1"/>
    <col min="6" max="6" width="15.453125" customWidth="1"/>
    <col min="7" max="7" width="16" customWidth="1"/>
  </cols>
  <sheetData>
    <row r="1" spans="1:8" ht="15.5" x14ac:dyDescent="0.35">
      <c r="A1" s="1"/>
      <c r="B1" s="206" t="s">
        <v>12</v>
      </c>
      <c r="C1" s="206"/>
      <c r="D1" s="1"/>
      <c r="E1" s="2"/>
      <c r="F1" s="1"/>
      <c r="G1" s="10" t="s">
        <v>18</v>
      </c>
      <c r="H1" s="1"/>
    </row>
    <row r="2" spans="1:8" ht="15.5" x14ac:dyDescent="0.35">
      <c r="A2" s="1"/>
      <c r="B2" s="2"/>
      <c r="C2" s="1"/>
      <c r="D2" s="1"/>
      <c r="E2" s="2"/>
      <c r="F2" s="1"/>
      <c r="G2" s="1"/>
      <c r="H2" s="1"/>
    </row>
    <row r="3" spans="1:8" ht="15.75" customHeight="1" x14ac:dyDescent="0.35">
      <c r="A3" s="1"/>
      <c r="B3" s="200" t="s">
        <v>27</v>
      </c>
      <c r="C3" s="201"/>
      <c r="D3" s="16" t="s">
        <v>28</v>
      </c>
      <c r="E3" s="17" t="s">
        <v>4</v>
      </c>
      <c r="F3" s="16" t="s">
        <v>29</v>
      </c>
      <c r="G3" s="18" t="s">
        <v>30</v>
      </c>
      <c r="H3" s="1"/>
    </row>
    <row r="4" spans="1:8" ht="15.5" x14ac:dyDescent="0.35">
      <c r="A4" s="1"/>
      <c r="B4" s="19">
        <v>1</v>
      </c>
      <c r="C4" s="12"/>
      <c r="D4" s="12"/>
      <c r="E4" s="13"/>
      <c r="F4" s="12"/>
      <c r="G4" s="20">
        <f>F4*F4</f>
        <v>0</v>
      </c>
      <c r="H4" s="1"/>
    </row>
    <row r="5" spans="1:8" ht="15.5" x14ac:dyDescent="0.35">
      <c r="A5" s="1"/>
      <c r="B5" s="19">
        <v>2</v>
      </c>
      <c r="C5" s="12"/>
      <c r="D5" s="12"/>
      <c r="E5" s="13"/>
      <c r="F5" s="12"/>
      <c r="G5" s="20">
        <f t="shared" ref="G5:G23" si="0">F5*F5</f>
        <v>0</v>
      </c>
      <c r="H5" s="1"/>
    </row>
    <row r="6" spans="1:8" ht="15.5" x14ac:dyDescent="0.35">
      <c r="A6" s="1"/>
      <c r="B6" s="19">
        <v>3</v>
      </c>
      <c r="C6" s="12"/>
      <c r="D6" s="12"/>
      <c r="E6" s="13"/>
      <c r="F6" s="12"/>
      <c r="G6" s="20">
        <f t="shared" si="0"/>
        <v>0</v>
      </c>
      <c r="H6" s="1"/>
    </row>
    <row r="7" spans="1:8" ht="15.5" x14ac:dyDescent="0.35">
      <c r="A7" s="1"/>
      <c r="B7" s="19">
        <v>4</v>
      </c>
      <c r="C7" s="12"/>
      <c r="D7" s="12"/>
      <c r="E7" s="13"/>
      <c r="F7" s="12"/>
      <c r="G7" s="20">
        <f t="shared" si="0"/>
        <v>0</v>
      </c>
      <c r="H7" s="1"/>
    </row>
    <row r="8" spans="1:8" ht="15.5" x14ac:dyDescent="0.35">
      <c r="A8" s="1"/>
      <c r="B8" s="19">
        <v>5</v>
      </c>
      <c r="C8" s="12"/>
      <c r="D8" s="12"/>
      <c r="E8" s="13"/>
      <c r="F8" s="12"/>
      <c r="G8" s="20">
        <f t="shared" si="0"/>
        <v>0</v>
      </c>
      <c r="H8" s="1"/>
    </row>
    <row r="9" spans="1:8" ht="15.5" x14ac:dyDescent="0.35">
      <c r="A9" s="1"/>
      <c r="B9" s="19">
        <v>6</v>
      </c>
      <c r="C9" s="12"/>
      <c r="D9" s="12"/>
      <c r="E9" s="13"/>
      <c r="F9" s="12"/>
      <c r="G9" s="20">
        <f t="shared" si="0"/>
        <v>0</v>
      </c>
      <c r="H9" s="1"/>
    </row>
    <row r="10" spans="1:8" ht="15.5" x14ac:dyDescent="0.35">
      <c r="A10" s="1"/>
      <c r="B10" s="19">
        <v>7</v>
      </c>
      <c r="C10" s="12"/>
      <c r="D10" s="12"/>
      <c r="E10" s="13"/>
      <c r="F10" s="12"/>
      <c r="G10" s="20">
        <f t="shared" si="0"/>
        <v>0</v>
      </c>
      <c r="H10" s="1"/>
    </row>
    <row r="11" spans="1:8" ht="15.5" x14ac:dyDescent="0.35">
      <c r="A11" s="1"/>
      <c r="B11" s="19">
        <v>8</v>
      </c>
      <c r="C11" s="12"/>
      <c r="D11" s="12"/>
      <c r="E11" s="13"/>
      <c r="F11" s="12"/>
      <c r="G11" s="20">
        <f t="shared" si="0"/>
        <v>0</v>
      </c>
      <c r="H11" s="1"/>
    </row>
    <row r="12" spans="1:8" ht="15.5" x14ac:dyDescent="0.35">
      <c r="A12" s="1"/>
      <c r="B12" s="19">
        <v>9</v>
      </c>
      <c r="C12" s="12"/>
      <c r="D12" s="12"/>
      <c r="E12" s="13"/>
      <c r="F12" s="12"/>
      <c r="G12" s="20">
        <f t="shared" si="0"/>
        <v>0</v>
      </c>
      <c r="H12" s="1"/>
    </row>
    <row r="13" spans="1:8" ht="15.5" x14ac:dyDescent="0.35">
      <c r="A13" s="1"/>
      <c r="B13" s="19">
        <v>10</v>
      </c>
      <c r="C13" s="12"/>
      <c r="D13" s="12"/>
      <c r="E13" s="13"/>
      <c r="F13" s="12"/>
      <c r="G13" s="20">
        <f t="shared" si="0"/>
        <v>0</v>
      </c>
      <c r="H13" s="1"/>
    </row>
    <row r="14" spans="1:8" ht="15.5" x14ac:dyDescent="0.35">
      <c r="A14" s="1"/>
      <c r="B14" s="19">
        <v>11</v>
      </c>
      <c r="C14" s="4"/>
      <c r="D14" s="8"/>
      <c r="E14" s="5"/>
      <c r="F14" s="9"/>
      <c r="G14" s="20">
        <f t="shared" si="0"/>
        <v>0</v>
      </c>
      <c r="H14" s="1"/>
    </row>
    <row r="15" spans="1:8" ht="15.5" x14ac:dyDescent="0.35">
      <c r="A15" s="1"/>
      <c r="B15" s="19">
        <v>12</v>
      </c>
      <c r="C15" s="4"/>
      <c r="D15" s="8"/>
      <c r="E15" s="5"/>
      <c r="F15" s="9"/>
      <c r="G15" s="20">
        <f t="shared" si="0"/>
        <v>0</v>
      </c>
      <c r="H15" s="1"/>
    </row>
    <row r="16" spans="1:8" ht="15.5" x14ac:dyDescent="0.35">
      <c r="A16" s="1"/>
      <c r="B16" s="19">
        <v>13</v>
      </c>
      <c r="C16" s="4"/>
      <c r="D16" s="8"/>
      <c r="E16" s="5"/>
      <c r="F16" s="9"/>
      <c r="G16" s="20">
        <f t="shared" si="0"/>
        <v>0</v>
      </c>
      <c r="H16" s="1"/>
    </row>
    <row r="17" spans="1:8" ht="15.5" x14ac:dyDescent="0.35">
      <c r="A17" s="1"/>
      <c r="B17" s="19">
        <v>14</v>
      </c>
      <c r="C17" s="4"/>
      <c r="D17" s="8"/>
      <c r="E17" s="5"/>
      <c r="F17" s="9"/>
      <c r="G17" s="20">
        <f t="shared" si="0"/>
        <v>0</v>
      </c>
      <c r="H17" s="1"/>
    </row>
    <row r="18" spans="1:8" ht="15.5" x14ac:dyDescent="0.35">
      <c r="A18" s="1"/>
      <c r="B18" s="19">
        <v>15</v>
      </c>
      <c r="C18" s="4"/>
      <c r="D18" s="8"/>
      <c r="E18" s="5"/>
      <c r="F18" s="9"/>
      <c r="G18" s="20">
        <f t="shared" si="0"/>
        <v>0</v>
      </c>
      <c r="H18" s="1"/>
    </row>
    <row r="19" spans="1:8" ht="15.5" x14ac:dyDescent="0.35">
      <c r="A19" s="1"/>
      <c r="B19" s="19">
        <v>16</v>
      </c>
      <c r="C19" s="4"/>
      <c r="D19" s="8"/>
      <c r="E19" s="5"/>
      <c r="F19" s="9"/>
      <c r="G19" s="20">
        <f t="shared" si="0"/>
        <v>0</v>
      </c>
      <c r="H19" s="1"/>
    </row>
    <row r="20" spans="1:8" ht="15.5" x14ac:dyDescent="0.35">
      <c r="A20" s="1"/>
      <c r="B20" s="19">
        <v>17</v>
      </c>
      <c r="C20" s="4"/>
      <c r="D20" s="8"/>
      <c r="E20" s="5"/>
      <c r="F20" s="9"/>
      <c r="G20" s="20">
        <f t="shared" si="0"/>
        <v>0</v>
      </c>
      <c r="H20" s="1"/>
    </row>
    <row r="21" spans="1:8" ht="15.5" x14ac:dyDescent="0.35">
      <c r="A21" s="1"/>
      <c r="B21" s="19">
        <v>18</v>
      </c>
      <c r="C21" s="4"/>
      <c r="D21" s="8"/>
      <c r="E21" s="5"/>
      <c r="F21" s="9"/>
      <c r="G21" s="20">
        <f t="shared" si="0"/>
        <v>0</v>
      </c>
      <c r="H21" s="1"/>
    </row>
    <row r="22" spans="1:8" ht="15.5" x14ac:dyDescent="0.35">
      <c r="A22" s="1"/>
      <c r="B22" s="19">
        <v>19</v>
      </c>
      <c r="C22" s="4"/>
      <c r="D22" s="8"/>
      <c r="E22" s="5"/>
      <c r="F22" s="9"/>
      <c r="G22" s="20">
        <f t="shared" si="0"/>
        <v>0</v>
      </c>
      <c r="H22" s="1"/>
    </row>
    <row r="23" spans="1:8" ht="15.5" x14ac:dyDescent="0.35">
      <c r="A23" s="1"/>
      <c r="B23" s="21">
        <v>20</v>
      </c>
      <c r="C23" s="4"/>
      <c r="D23" s="8"/>
      <c r="E23" s="5"/>
      <c r="F23" s="9"/>
      <c r="G23" s="20">
        <f t="shared" si="0"/>
        <v>0</v>
      </c>
      <c r="H23" s="1"/>
    </row>
    <row r="24" spans="1:8" ht="15.5" x14ac:dyDescent="0.35">
      <c r="A24" s="1"/>
      <c r="B24" s="202"/>
      <c r="C24" s="203"/>
      <c r="D24" s="203"/>
      <c r="E24" s="204" t="s">
        <v>5</v>
      </c>
      <c r="F24" s="205"/>
      <c r="G24" s="22">
        <f>SUM(G4:G23)</f>
        <v>0</v>
      </c>
      <c r="H24" s="1"/>
    </row>
    <row r="25" spans="1:8" ht="15.5" x14ac:dyDescent="0.35">
      <c r="A25" s="1"/>
      <c r="B25" s="2"/>
      <c r="C25" s="1"/>
      <c r="D25" s="1"/>
      <c r="E25" s="2"/>
      <c r="F25" s="1"/>
      <c r="G25" s="1"/>
      <c r="H25" s="1"/>
    </row>
    <row r="26" spans="1:8" ht="15.5" x14ac:dyDescent="0.35">
      <c r="A26" s="1"/>
      <c r="B26" s="2"/>
      <c r="C26" s="1"/>
      <c r="D26" s="1"/>
      <c r="E26" s="2"/>
      <c r="F26" s="1"/>
      <c r="G26" s="1"/>
      <c r="H26" s="1"/>
    </row>
    <row r="27" spans="1:8" ht="15.5" x14ac:dyDescent="0.35">
      <c r="A27" s="1"/>
      <c r="B27" s="2"/>
      <c r="C27" s="1"/>
      <c r="D27" s="1"/>
      <c r="E27" s="2"/>
      <c r="F27" s="1"/>
      <c r="G27" s="1"/>
      <c r="H27" s="1"/>
    </row>
  </sheetData>
  <mergeCells count="4">
    <mergeCell ref="B3:C3"/>
    <mergeCell ref="B24:D24"/>
    <mergeCell ref="E24:F24"/>
    <mergeCell ref="B1:C1"/>
  </mergeCells>
  <pageMargins left="0.2" right="0.2" top="0.25" bottom="0.25" header="0.3" footer="0.3"/>
  <pageSetup scale="97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8E340-96EE-4A0C-A634-6DAF4AF4D66A}">
  <dimension ref="D2:D18"/>
  <sheetViews>
    <sheetView workbookViewId="0">
      <selection activeCell="F12" sqref="F12"/>
    </sheetView>
  </sheetViews>
  <sheetFormatPr defaultRowHeight="14.5" x14ac:dyDescent="0.35"/>
  <sheetData>
    <row r="2" spans="4:4" x14ac:dyDescent="0.35">
      <c r="D2" t="s">
        <v>6</v>
      </c>
    </row>
    <row r="3" spans="4:4" ht="15.5" x14ac:dyDescent="0.35">
      <c r="D3" s="3" t="s">
        <v>3</v>
      </c>
    </row>
    <row r="4" spans="4:4" ht="15.5" x14ac:dyDescent="0.35">
      <c r="D4" s="3" t="s">
        <v>55</v>
      </c>
    </row>
    <row r="5" spans="4:4" ht="15.5" x14ac:dyDescent="0.35">
      <c r="D5" s="3" t="s">
        <v>56</v>
      </c>
    </row>
    <row r="6" spans="4:4" ht="15.5" x14ac:dyDescent="0.35">
      <c r="D6" s="3" t="s">
        <v>42</v>
      </c>
    </row>
    <row r="7" spans="4:4" ht="15.5" x14ac:dyDescent="0.35">
      <c r="D7" s="3" t="s">
        <v>57</v>
      </c>
    </row>
    <row r="8" spans="4:4" ht="15.5" x14ac:dyDescent="0.35">
      <c r="D8" s="3" t="s">
        <v>44</v>
      </c>
    </row>
    <row r="9" spans="4:4" ht="15.5" x14ac:dyDescent="0.35">
      <c r="D9" s="3"/>
    </row>
    <row r="10" spans="4:4" ht="15.5" x14ac:dyDescent="0.35">
      <c r="D10" s="3"/>
    </row>
    <row r="11" spans="4:4" ht="15.5" x14ac:dyDescent="0.35">
      <c r="D11" s="3"/>
    </row>
    <row r="13" spans="4:4" x14ac:dyDescent="0.35">
      <c r="D13" t="s">
        <v>6</v>
      </c>
    </row>
    <row r="14" spans="4:4" x14ac:dyDescent="0.35">
      <c r="D14" t="s">
        <v>7</v>
      </c>
    </row>
    <row r="15" spans="4:4" x14ac:dyDescent="0.35">
      <c r="D15" t="s">
        <v>8</v>
      </c>
    </row>
    <row r="16" spans="4:4" x14ac:dyDescent="0.35">
      <c r="D16" t="s">
        <v>9</v>
      </c>
    </row>
    <row r="17" spans="4:4" x14ac:dyDescent="0.35">
      <c r="D17" t="s">
        <v>10</v>
      </c>
    </row>
    <row r="18" spans="4:4" x14ac:dyDescent="0.35">
      <c r="D18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PAGE 1 RFA</vt:lpstr>
      <vt:lpstr>PAGE 2 RFA Cont. Sheet</vt:lpstr>
      <vt:lpstr>Sheet2</vt:lpstr>
      <vt:lpstr>'PAGE 1 RFA'!Print_Area</vt:lpstr>
      <vt:lpstr>'PAGE 2 RFA Cont.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Benton, Marcella, DHSEM</dc:creator>
  <cp:lastModifiedBy>Baldonado, Leah, DHSEM</cp:lastModifiedBy>
  <cp:lastPrinted>2024-01-19T20:36:43Z</cp:lastPrinted>
  <dcterms:created xsi:type="dcterms:W3CDTF">2023-09-13T18:18:09Z</dcterms:created>
  <dcterms:modified xsi:type="dcterms:W3CDTF">2024-05-05T19:08:50Z</dcterms:modified>
</cp:coreProperties>
</file>